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<sst xmlns="http://schemas.openxmlformats.org/spreadsheetml/2006/main">
  <si>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СОГЛАСОВАНО</t>
  </si>
  <si>
    <t>УТВЕРЖДАЮ</t>
  </si>
  <si>
    <t>Министр</t>
  </si>
  <si>
    <t>Директор</t>
  </si>
  <si>
    <t>(наименование должности лица, согласующего документ)</t>
  </si>
  <si>
    <t>(наименование должности лица, утверждающего документ)</t>
  </si>
  <si>
    <t>Торубарова Ольга Александровна</t>
  </si>
  <si>
    <t>Карякин Александр Иванович</t>
  </si>
  <si>
    <t>(подпись)</t>
  </si>
  <si>
    <t>(расшифровка подписи)</t>
  </si>
  <si>
    <t>"_____" _____________ ______ г.</t>
  </si>
  <si>
    <t>(дата утверждения)</t>
  </si>
  <si>
    <t>План</t>
  </si>
  <si>
    <t>финансово-хозяйственной деятельности на 2024 год и плановый период 2025-2026 годов</t>
  </si>
  <si>
    <t>КОДЫ</t>
  </si>
  <si>
    <t>от</t>
  </si>
  <si>
    <t>24.10.2024</t>
  </si>
  <si>
    <t>Дата</t>
  </si>
  <si>
    <t>по Сводному реестру</t>
  </si>
  <si>
    <t>35220275</t>
  </si>
  <si>
    <t>Орган, осуществляющий функции и полномочия учредителя</t>
  </si>
  <si>
    <t>Министерство спорта Республики Крым</t>
  </si>
  <si>
    <t>глава по БК</t>
  </si>
  <si>
    <t>804</t>
  </si>
  <si>
    <t>352Щ8828</t>
  </si>
  <si>
    <t>ИНН</t>
  </si>
  <si>
    <t>9102050286</t>
  </si>
  <si>
    <t>Учреждение</t>
  </si>
  <si>
    <t>Государственное бюджетное учреждение дополнительного образования Республики Крым "Спортивная школа по шахматам и шашкам"</t>
  </si>
  <si>
    <t>КПП</t>
  </si>
  <si>
    <t>910201001</t>
  </si>
  <si>
    <t>Единица измерения:</t>
  </si>
  <si>
    <t>руб.</t>
  </si>
  <si>
    <t>по ОКЕИ</t>
  </si>
  <si>
    <t>383</t>
  </si>
  <si>
    <t>Подписано. Заверено ЭП.</t>
  </si>
  <si>
    <t>ФИО: Торубарова Ольга Александровна</t>
  </si>
  <si>
    <t>ФИО: Карякин Александр Иванович</t>
  </si>
  <si>
    <t>Должность: Министр спорта Республики Крым</t>
  </si>
  <si>
    <t>Должность: Директор</t>
  </si>
  <si>
    <t>Действует c 03.05.2024 11:20:40 по: 27.07.2025 11:20:40</t>
  </si>
  <si>
    <t>Действует c 16.04.2024 13:15:42 по: 10.07.2025 13:15:42</t>
  </si>
  <si>
    <t>Серийный номер: BC8F054BC15CB1D3158450C739713DB66DDC35D6</t>
  </si>
  <si>
    <t>Серийный номер: 3CE712C6486E84FEB77C5518437ECE3E08FBB1CA</t>
  </si>
  <si>
    <t>Издатель: Казначейство России</t>
  </si>
  <si>
    <t>Время подписания: 24.10.2024 11:04:51</t>
  </si>
  <si>
    <t>Время подписания: 24.10.2024 09:51:14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</si>
  <si>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</si>
  <si>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</si>
  <si>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</si>
  <si>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</si>
  <si>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</si>
  <si>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</si>
  <si>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</si>
  <si>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</si>
  <si>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</si>
  <si>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</si>
  <si>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</si>
  <si>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</si>
  <si>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</si>
  <si>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(ПДД)</t>
  </si>
  <si>
    <t>0001.1</t>
  </si>
  <si>
    <t>2</t>
  </si>
  <si>
    <t>остаток (ГЗ)</t>
  </si>
  <si>
    <t>0001.2</t>
  </si>
  <si>
    <t>4</t>
  </si>
  <si>
    <t>остаток (целевые субсидии)</t>
  </si>
  <si>
    <t>0001.3</t>
  </si>
  <si>
    <t>5</t>
  </si>
  <si>
    <t>остаток (кап. вложения)</t>
  </si>
  <si>
    <t>0001.4</t>
  </si>
  <si>
    <t>6</t>
  </si>
  <si>
    <t>Остаток средств на конец текущего финансового года</t>
  </si>
  <si>
    <t>0002</t>
  </si>
  <si>
    <t>0002.1</t>
  </si>
  <si>
    <t>0002.2</t>
  </si>
  <si>
    <t>0002.3</t>
  </si>
  <si>
    <t>0002.4</t>
  </si>
  <si>
    <t>x</t>
  </si>
  <si>
    <t>Доходы, всего:</t>
  </si>
  <si>
    <t>1000</t>
  </si>
  <si>
    <t>100</t>
  </si>
  <si>
    <t>доходы (ПДД)</t>
  </si>
  <si>
    <t>1000.1</t>
  </si>
  <si>
    <t>доходы (ГЗ)</t>
  </si>
  <si>
    <t>1000.2</t>
  </si>
  <si>
    <t>доходы (целевые субсидии)</t>
  </si>
  <si>
    <t>1000.3</t>
  </si>
  <si>
    <t>доходы (кап. вложения)</t>
  </si>
  <si>
    <t>1000.4</t>
  </si>
  <si>
    <t>в том числе:
доходы от собственности, всего</t>
  </si>
  <si>
    <t>1100</t>
  </si>
  <si>
    <t>120</t>
  </si>
  <si>
    <t>в том числе: 
доходы от оказания услуг, работ, компенсации затрат учреждений, всего</t>
  </si>
  <si>
    <t>1200</t>
  </si>
  <si>
    <t>130</t>
  </si>
  <si>
    <t>131</t>
  </si>
  <si>
    <t>в том числе:
   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</si>
  <si>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</si>
  <si>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</si>
  <si>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</si>
  <si>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доходы от штрафов, пеней, иных сумм принудительного изъятия, всего</t>
  </si>
  <si>
    <t>1300</t>
  </si>
  <si>
    <t>140</t>
  </si>
  <si>
    <t>141</t>
  </si>
  <si>
    <t>в том числе:</t>
  </si>
  <si>
    <t>1310</t>
  </si>
  <si>
    <t>в том числе:
безвозмездные денежные поступления, всего</t>
  </si>
  <si>
    <t>1400</t>
  </si>
  <si>
    <t>150</t>
  </si>
  <si>
    <t>152</t>
  </si>
  <si>
    <t>в том числе:
целевые субсидии</t>
  </si>
  <si>
    <t>1410</t>
  </si>
  <si>
    <t>субсидии на осуществление капитальных вложений</t>
  </si>
  <si>
    <t>1420</t>
  </si>
  <si>
    <t>гранты, гранты в форме субсидий, пожертвования, иные безвозмездные перечисления от физических и юридических лиц, в том числе иностранных организаций</t>
  </si>
  <si>
    <t>1430</t>
  </si>
  <si>
    <t>прочие доходы, всего</t>
  </si>
  <si>
    <t>1500</t>
  </si>
  <si>
    <t>180</t>
  </si>
  <si>
    <t>в том числе:
доходы от операций с активами, всего</t>
  </si>
  <si>
    <t>1900</t>
  </si>
  <si>
    <t>Х</t>
  </si>
  <si>
    <t>в том числе:
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</si>
  <si>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</si>
  <si>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 (ПДД)</t>
  </si>
  <si>
    <t>1980.1</t>
  </si>
  <si>
    <t>510</t>
  </si>
  <si>
    <t>увеличение остатков денежных средств за счет возврата дебиторской задолженности прошлых лет (кап. вложения)</t>
  </si>
  <si>
    <t>1980.2</t>
  </si>
  <si>
    <t>Расходы, всего</t>
  </si>
  <si>
    <t>2000</t>
  </si>
  <si>
    <t>200</t>
  </si>
  <si>
    <t>расходы (ПДД)</t>
  </si>
  <si>
    <t>2000.1</t>
  </si>
  <si>
    <t>расходы (ГЗ)</t>
  </si>
  <si>
    <t>2000.2</t>
  </si>
  <si>
    <t>расходы (ЦС)</t>
  </si>
  <si>
    <t>2000.3</t>
  </si>
  <si>
    <t>расходы (кап. вложения)</t>
  </si>
  <si>
    <t>2000.4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</si>
  <si>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</si>
  <si>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</si>
  <si>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</si>
  <si>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</si>
  <si>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</si>
  <si>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211</t>
  </si>
  <si>
    <t>выплаты суммы пособия по нетрудоспособности за счет средств работодателя</t>
  </si>
  <si>
    <t>2111</t>
  </si>
  <si>
    <t>266</t>
  </si>
  <si>
    <t>прочие выплаты персоналу, в том числе компенсационного характера</t>
  </si>
  <si>
    <t>2120</t>
  </si>
  <si>
    <t>112</t>
  </si>
  <si>
    <t>212</t>
  </si>
  <si>
    <t>2121</t>
  </si>
  <si>
    <t>226</t>
  </si>
  <si>
    <t>2122</t>
  </si>
  <si>
    <t>222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</si>
  <si>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</si>
  <si>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</si>
  <si>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</si>
  <si>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иные выплаты текущего характера физическим лицам</t>
  </si>
  <si>
    <t>2131</t>
  </si>
  <si>
    <t>296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</si>
  <si>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</si>
  <si>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</si>
  <si>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</si>
  <si>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213</t>
  </si>
  <si>
    <t>в том числе:
на выплаты по оплате труда</t>
  </si>
  <si>
    <t>2141</t>
  </si>
  <si>
    <t>на иные выплаты работникам</t>
  </si>
  <si>
    <t>2142</t>
  </si>
  <si>
    <t>Пособия по социальной помощи, выплачиваемые работодателями, нанимателями бывшим работникам в натуральной форме</t>
  </si>
  <si>
    <t>2143</t>
  </si>
  <si>
    <t>265</t>
  </si>
  <si>
    <t>денежное довольствие военнослужащих и сотрудников, имеющих специальные звания</t>
  </si>
  <si>
    <t>2150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</si>
  <si>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</si>
  <si>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</si>
  <si>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</si>
  <si>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</si>
  <si>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</si>
  <si>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</si>
  <si>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</si>
  <si>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</si>
  <si>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</si>
  <si>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</si>
  <si>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</si>
  <si>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</si>
  <si>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</si>
  <si>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</si>
  <si>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</si>
  <si>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</si>
  <si>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</si>
  <si>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</si>
  <si>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</si>
  <si>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</si>
  <si>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</si>
  <si>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</si>
  <si>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</si>
  <si>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</si>
  <si>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</si>
  <si>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</si>
  <si>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</si>
  <si>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</si>
  <si>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</si>
  <si>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</si>
  <si>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</si>
  <si>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290</t>
  </si>
  <si>
    <t>из них:
налог на имущество организаций и земельный налог</t>
  </si>
  <si>
    <t>2310</t>
  </si>
  <si>
    <t>851</t>
  </si>
  <si>
    <t>291</t>
  </si>
  <si>
    <t>иные налоги (включаемые в состав расходов) в бюджеты бюджетной системы Российской Федерации, а также государственная пошлина, всего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</si>
  <si>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</si>
  <si>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</si>
  <si>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</si>
  <si>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</si>
  <si>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</si>
  <si>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291,292,293,296</t>
  </si>
  <si>
    <t>безвозмездные перечисления организациям и физическим лицам, всего</t>
  </si>
  <si>
    <t>2400</t>
  </si>
  <si>
    <t>из них:
гранты, предоставляемые бюджетным учреждениям</t>
  </si>
  <si>
    <t>2410</t>
  </si>
  <si>
    <t>813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</si>
  <si>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</si>
  <si>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</si>
  <si>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</si>
  <si>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</si>
  <si>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</si>
  <si>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</si>
  <si>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</si>
  <si>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</si>
  <si>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</si>
  <si>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</si>
  <si>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</si>
  <si>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</si>
  <si>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</si>
  <si>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 
закупку научно-исследовательских, опытно-конструкторских и технологических работ</t>
  </si>
  <si>
    <t>2610</t>
  </si>
  <si>
    <t>241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</si>
  <si>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</si>
  <si>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</si>
  <si>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</si>
  <si>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работы по содержанию имущества</t>
  </si>
  <si>
    <t>2631</t>
  </si>
  <si>
    <t>225</t>
  </si>
  <si>
    <t>прочие работы и услуги</t>
  </si>
  <si>
    <t>2632</t>
  </si>
  <si>
    <t>услуги, работы для целей капитальных вложений</t>
  </si>
  <si>
    <t>2633</t>
  </si>
  <si>
    <t>228</t>
  </si>
  <si>
    <t>прочую закупку товаров, работ и услуг, всего</t>
  </si>
  <si>
    <t>2640</t>
  </si>
  <si>
    <t>244</t>
  </si>
  <si>
    <t>из них:
услуги связи</t>
  </si>
  <si>
    <t>2641</t>
  </si>
  <si>
    <t>221</t>
  </si>
  <si>
    <t>транспортные услуги</t>
  </si>
  <si>
    <t>2642</t>
  </si>
  <si>
    <t>коммунальные услуги</t>
  </si>
  <si>
    <t>2643</t>
  </si>
  <si>
    <t>223</t>
  </si>
  <si>
    <t>арендная плата за пользование имуществом</t>
  </si>
  <si>
    <t>2644</t>
  </si>
  <si>
    <t>224</t>
  </si>
  <si>
    <t>2645</t>
  </si>
  <si>
    <t>2646</t>
  </si>
  <si>
    <t>страхование</t>
  </si>
  <si>
    <t>2647</t>
  </si>
  <si>
    <t>227</t>
  </si>
  <si>
    <t>2648</t>
  </si>
  <si>
    <t>увеличение стоимости основных средств</t>
  </si>
  <si>
    <t>2649.1</t>
  </si>
  <si>
    <t>310</t>
  </si>
  <si>
    <t>увеличение стоимости  материальных запасов</t>
  </si>
  <si>
    <t>2649.2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</si>
  <si>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</si>
  <si>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</si>
  <si>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400</t>
  </si>
  <si>
    <t>246</t>
  </si>
  <si>
    <t>закупку энергетических ресурсов</t>
  </si>
  <si>
    <t>2660</t>
  </si>
  <si>
    <t>247</t>
  </si>
  <si>
    <t>220</t>
  </si>
  <si>
    <t>из них:
коммунальные услуги</t>
  </si>
  <si>
    <t>2661</t>
  </si>
  <si>
    <t>капитальные вложения в объекты государственной (муниципальной) собственности, всего</t>
  </si>
  <si>
    <t>2670</t>
  </si>
  <si>
    <t>в том числе: 
приобретение объектов недвижимого имущества государственными (муниципальными) учреждениями</t>
  </si>
  <si>
    <t>2671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</si>
  <si>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</si>
  <si>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</si>
  <si>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2672</t>
  </si>
  <si>
    <t>407</t>
  </si>
  <si>
    <t>из них:
услуги, работы для целей капитальных вложений</t>
  </si>
  <si>
    <t>2721</t>
  </si>
  <si>
    <t>2722</t>
  </si>
  <si>
    <t>Выплаты, уменьшающие доход, всего</t>
  </si>
  <si>
    <t>3000</t>
  </si>
  <si>
    <t>из них:
налог на прибыль</t>
  </si>
  <si>
    <t>3010</t>
  </si>
  <si>
    <t>189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</si>
  <si>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</si>
  <si>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</si>
  <si>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</si>
  <si>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</si>
  <si>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</si>
  <si>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</si>
  <si>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</si>
  <si>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</si>
  <si>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</si>
  <si>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</si>
  <si>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</si>
  <si>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</si>
  <si>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</si>
  <si>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</si>
  <si>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</si>
  <si>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</si>
  <si>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</si>
  <si>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</si>
  <si>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</si>
  <si>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</si>
  <si>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</si>
  <si>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</si>
  <si>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</si>
  <si>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</si>
  <si>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</si>
  <si>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</si>
  <si>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</si>
  <si>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</si>
  <si>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</si>
  <si>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</si>
  <si>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</si>
  <si>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</si>
  <si>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</si>
  <si>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</si>
  <si>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</si>
  <si>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</si>
  <si>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</si>
  <si>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</si>
  <si>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</si>
  <si>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</si>
  <si>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</si>
  <si>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</si>
  <si>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</si>
  <si>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</si>
  <si>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</si>
  <si>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</si>
  <si>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</si>
  <si>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</si>
  <si>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</si>
  <si>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</si>
  <si>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</si>
  <si>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</si>
  <si>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</si>
  <si>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</si>
  <si>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</si>
  <si>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</si>
  <si>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</si>
  <si>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</si>
  <si>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</si>
  <si>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</si>
  <si>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</si>
  <si>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</si>
  <si>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</si>
  <si>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</si>
  <si>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</si>
  <si>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</si>
  <si>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</si>
  <si>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</si>
  <si>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</si>
  <si>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</si>
  <si>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</si>
  <si>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</si>
  <si>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</si>
  <si>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</si>
  <si>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</si>
  <si>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</si>
  <si>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</si>
  <si>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</si>
  <si>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</si>
  <si>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</si>
  <si>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</si>
  <si>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</si>
  <si>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</si>
  <si>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</si>
  <si>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</si>
  <si>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</si>
  <si>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</si>
  <si>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</si>
  <si>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</si>
  <si>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</si>
  <si>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</si>
  <si>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</si>
  <si>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Заместитель директора по учебно-спортивной работе</t>
  </si>
  <si>
    <t>Губатенко Наталья Юрьевна</t>
  </si>
  <si>
    <t>+ 7 978 823 22 95</t>
  </si>
  <si>
    <t>(фамилия, инициалы)</t>
  </si>
  <si>
    <t>(телефон)</t>
  </si>
  <si>
    <t>"______" _________________ 20__ г.</t>
  </si>
  <si>
    <t>(наименование должности уполномоченного лица органа-учредителя)</t>
  </si>
  <si>
    <t>Торубарова О.А.</t>
  </si>
  <si>
    <t>""   г.</t>
  </si>
  <si>
    <t>М.П.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</si>
  <si>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</si>
  <si>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</si>
  <si>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</si>
  <si>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</si>
  <si>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</si>
  <si>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</si>
  <si>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</si>
  <si>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</si>
  <si>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</si>
  <si>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</si>
  <si>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</si>
  <si>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</si>
  <si>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</si>
  <si>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</si>
  <si>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</si>
  <si>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3</t>
  </si>
  <si>
    <t>7</t>
  </si>
  <si>
    <t>8</t>
  </si>
  <si>
    <t>9</t>
  </si>
  <si>
    <t>10</t>
  </si>
  <si>
    <t>[Административно-управленческий аппарат], [Административно-управленческий персонал], [Генеральный директор],</t>
  </si>
  <si>
    <t>[Административно-управленческий аппарат], [Административно-управленческий персонал], [Главный бухгалтер],</t>
  </si>
  <si>
    <t>[Административно-управленческий аппарат], [Административно-управленческий персонал], [Заместитель директора по учебно-воспитательной работе],</t>
  </si>
  <si>
    <t>[Административно-управленческий аппарат], [Административно-управленческий персонал], [Заместитель директора по финансово-хозяйственной деятельности],</t>
  </si>
  <si>
    <t>[Вспотогательный и обсуживающий персонал], [Вспотогательный и обсуживающий персонал], [Кладовщик],</t>
  </si>
  <si>
    <t>[Вспотогательный и обсуживающий персонал], [Вспотогательный и обсуживающий персонал], [Уборщик служебных и производственных помещений],</t>
  </si>
  <si>
    <t>[Вспотогательный и обсуживающий персонал], [Вспотогательный и обсуживающий персонал], [Рабочий по комплексному обслуживанию и ремонту здания],</t>
  </si>
  <si>
    <t>[Вспотогательный и обсуживающий персонал], [Вспотогательный и обсуживающий персонал], [Дежурный администратор],</t>
  </si>
  <si>
    <t>[Вспотогательный и обсуживающий персонал], [Вспотогательный и обсуживающий персонал], [Бухгалтер],</t>
  </si>
  <si>
    <t>[Вспотогательный и обсуживающий персонал], [Вспотогательный и обсуживающий персонал], [Секретарь руководителя],</t>
  </si>
  <si>
    <t>11</t>
  </si>
  <si>
    <t>[Основной персонал], [Основной персонал], [Инструктор-методист],</t>
  </si>
  <si>
    <t>12</t>
  </si>
  <si>
    <t>[Основной персонал], [Основной персонал], [Тренер-преподаватель],</t>
  </si>
  <si>
    <t>Итого:</t>
  </si>
  <si>
    <t>2. Расчеты (обоснования) расходов на социальные и иные выплаты населению</t>
  </si>
  <si>
    <t>Размер одной выплаты, руб</t>
  </si>
  <si>
    <t>Количество выплат в год</t>
  </si>
  <si>
    <t>Общая сумма выплат, руб (гр.3 х гр.4)</t>
  </si>
  <si>
    <t>1.3. Расчеты (обоснования) выплат персоналу по уходу за ребенком (212;226)</t>
  </si>
  <si>
    <t>Наименование расходов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</si>
  <si>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</si>
  <si>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</si>
  <si>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</si>
  <si>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Сумма, руб (гр. 3 х гр.4 х гр.5)</t>
  </si>
  <si>
    <t>[Проживание]</t>
  </si>
  <si>
    <t>1.3. Расчеты (обоснования) выплат персоналу по уходу за ребенком (226)</t>
  </si>
  <si>
    <t>[Питание], [244]</t>
  </si>
  <si>
    <t>1.3. Расчеты (обоснования) выплат персоналу по уходу за ребенком (266)</t>
  </si>
  <si>
    <t>[Компенсационные выплаты персоналу], [Больничный лист за счет работодателя 3дн, оплата выходных дней по уходу за ребенком -инвалидом]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</si>
  <si>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</si>
  <si>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</si>
  <si>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</si>
  <si>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</si>
  <si>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[Единый тариф страховых взносов],</t>
  </si>
  <si>
    <t>[Бюджет фонда социального страхования РФ],</t>
  </si>
  <si>
    <t>3. Расчеты (обоснования) расходов на оплату налога на имущество, налога на землю и прочих налогов и сборов (293;296)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</si>
  <si>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</si>
  <si>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</si>
  <si>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</si>
  <si>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[Прочие налоги и сборы]</t>
  </si>
  <si>
    <t>3. Расчеты (обоснования) расходов на оплату налога на имущество, налога на землю и прочих налогов и сборов (291)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</si>
  <si>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</si>
  <si>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</si>
  <si>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</si>
  <si>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</si>
  <si>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</si>
  <si>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[244] [221]</t>
  </si>
  <si>
    <t>Итого по карточке:</t>
  </si>
  <si>
    <t>Всего:</t>
  </si>
  <si>
    <t>6. Расчеты (обоснования) расходов на закупки товаров, работ, услуг (223)</t>
  </si>
  <si>
    <t>[Расходы на закупки товаров, работ, услуг] [244] [223]</t>
  </si>
  <si>
    <t>6. Расчеты (обоснования) расходов на закупки товаров, работ, услуг (225)</t>
  </si>
  <si>
    <t>[Расходы на закупки товаров, работ, услуг] [244] [225]</t>
  </si>
  <si>
    <t>6. Расчеты (обоснования) расходов на закупки товаров, работ, услуг (226)</t>
  </si>
  <si>
    <t>[Расходы на закупки товаров, работ, услуг] [244] [226]</t>
  </si>
  <si>
    <t>6. Расчеты (обоснования) расходов на закупки товаров, работ, услуг (310)</t>
  </si>
  <si>
    <t>[Расходы на закупки товаров, работ, услуг] [244] [310]</t>
  </si>
  <si>
    <t>6. Расчеты (обоснования) расходов на закупки товаров, работ, услуг (344)</t>
  </si>
  <si>
    <t>[Расходы на закупки товаров, работ, услуг] [244] [344]</t>
  </si>
  <si>
    <t>6. Расчеты (обоснования) расходов на закупки товаров, работ, услуг (345)</t>
  </si>
  <si>
    <t>[Расходы на закупки товаров, работ, услуг] [244] [345]</t>
  </si>
  <si>
    <t>6. Расчеты (обоснования) расходов на закупки товаров, работ, услуг (346)</t>
  </si>
  <si>
    <t>[Расходы на закупки товаров, работ, услуг] [244] [346]</t>
  </si>
  <si>
    <t>6. Расчеты (обоснования) расходов на закупки товаров, работ, услуг (349)</t>
  </si>
  <si>
    <t>[Расходы на закупки товаров, работ, услуг] [244] [349]</t>
  </si>
  <si>
    <t>субсидии на иные цели</t>
  </si>
  <si>
    <t>[Расходы на закупки товаров, работ, услуг] [244] [345] [Спортивная форма]</t>
  </si>
  <si>
    <t>[Расходы на закупки товаров, работ, услуг] [244] [346] [Рюкзак (к спортивной форме)]</t>
  </si>
  <si>
    <t>[Расходы на закупки товаров, работ, услуг] [ПРИРОДНЫЙ ГАЗ] [223]</t>
  </si>
  <si>
    <t>[Расходы на закупки товаров, работ, услуг] [Электроэнергия] [223]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</si>
  <si>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</si>
  <si>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</si>
  <si>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</si>
  <si>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</si>
  <si>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</si>
  <si>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</si>
  <si>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</si>
  <si>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</si>
  <si>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</si>
  <si>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</si>
  <si>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</si>
  <si>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</si>
  <si>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   Расчет доходов от оказания услуг (выполнения работ) сверх установленного государственного задания </t>
  </si>
  <si>
    <t>2.2. Расчет доходов от оказания услуг (выполнения работ) в рамках установленного государственного задания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</si>
  <si>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</si>
  <si>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</si>
  <si>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</si>
  <si>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</si>
  <si>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</si>
  <si>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Субсидии на обеспечение спортивной экипировкой тренеров-преподавателей бюджетных учреждений, реализующих  дополнительные образовательные программы спортивной подготовки, необходимой для осуществления их трудовой деятельности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</si>
  <si>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</si>
  <si>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</si>
  <si>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</si>
  <si>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Объем расходов (руб.)</t>
  </si>
  <si>
    <t>6.    Обоснование (расчет) плановых показателей поступлений по статье 410 «Уменьшение стоимости основных средств» аналитической группы подвида доходов бюджетов</t>
  </si>
  <si>
    <t>6.1. Расчет доходов от уменьшения стоимости основных средств</t>
  </si>
  <si>
    <t>Справочная информация</t>
  </si>
  <si>
    <t>Перечень изменений к плану финансово-хозяйственной деятельности государственного учреждения на 24.10.2024</t>
  </si>
  <si>
    <t>Вид финансового обеспечения:</t>
  </si>
  <si>
    <t>Субсидия на финансовое обеспечение выполнения государственного задания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</si>
  <si>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</si>
  <si>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</si>
  <si>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</si>
  <si>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</si>
  <si>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</si>
  <si>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</si>
  <si>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</si>
  <si>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Уточнено</t>
  </si>
  <si>
    <t>Изменение (+/-)</t>
  </si>
  <si>
    <t>Обоснование</t>
  </si>
  <si>
    <t>Реализация дополнительных образовательных программ спортивной подготовки по неолимпийским видам спорта (Шашки, Этап совершенствования спортивного мастерства)</t>
  </si>
  <si>
    <t>Заработная плата основного персонала (КВР 111)</t>
  </si>
  <si>
    <t>(комментарий не заполнен)</t>
  </si>
  <si>
    <t>Реализация дополнительных образовательных программ спортивной подготовки по неолимпийским видам спорта (Шахматы, Этап начальной подготовки)</t>
  </si>
  <si>
    <t>Реализация дополнительных образовательных программ спортивной подготовки по неолимпийским видам спорта (Шашки, Этап начальной подготовки)</t>
  </si>
  <si>
    <t>Реализация дополнительных образовательных программ спортивной подготовки по неолимпийским видам спорта (Шашки, Учебно-тренировочный этап (этап спортивной специализации)</t>
  </si>
  <si>
    <t>Реализация дополнительных образовательных программ спортивной подготовки по неолимпийским видам спорта (Шахматы, Учебно-тренировочный этап (этап спортивной специализации)</t>
  </si>
  <si>
    <t>Начисления на выплаты по оплате труда (КВР 119)</t>
  </si>
  <si>
    <t>Работы, услуги по содержанию имущества (КВР 244)</t>
  </si>
  <si>
    <t>Прочие работы, услуги (КВР 244)</t>
  </si>
  <si>
    <t>Субсидии на иные цели</t>
  </si>
  <si>
    <t>Изменения отсутствуют</t>
  </si>
  <si>
    <t>Приносящая доход деятельность</t>
  </si>
  <si>
    <t>Обязательное медицинское страхование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</si>
</sst>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left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center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right" vertical="center" wrapText="1"/>
    </xf>
    <xf numFmtId="0" fontId="8" fillId="10" borderId="8" applyBorder="1">
      <alignment horizontal="left" vertical="center" wrapText="1"/>
    </xf>
    <xf numFmtId="0" fontId="9" fillId="11" borderId="9" applyBorder="1">
      <alignment horizontal="left" vertical="center" wrapText="1"/>
    </xf>
    <xf numFmtId="0" fontId="10" fillId="12" borderId="10" applyBorder="1">
      <alignment horizontal="left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center" vertical="center" wrapText="1"/>
    </xf>
    <xf numFmtId="0" fontId="17" fillId="19" borderId="17" applyBorder="0">
      <alignment horizontal="center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righ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left" vertical="center" wrapText="1"/>
    </xf>
    <xf numFmtId="0" fontId="22" fillId="24" borderId="22" applyBorder="0">
      <alignment horizontal="center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left" vertical="center" wrapText="1"/>
    </xf>
    <xf numFmtId="4" fontId="4" fillId="6" borderId="4" applyBorder="0">
      <alignment horizontal="right" vertical="center" wrapText="1" indent="1"/>
    </xf>
    <xf numFmtId="0" fontId="5" fillId="7" borderId="5" applyBorder="0">
      <alignment horizontal="center" vertical="center" wrapText="1"/>
    </xf>
    <xf numFmtId="0" fontId="6" fillId="8" borderId="6" applyBorder="0">
      <alignment horizontal="left" vertical="center" wrapText="1"/>
    </xf>
    <xf numFmtId="4" fontId="7" fillId="9" borderId="7" applyBorder="0">
      <alignment horizontal="right" vertical="center" wrapText="1" indent="1"/>
    </xf>
    <xf numFmtId="0" fontId="8" fillId="10" borderId="8" applyBorder="1">
      <alignment horizontal="left" vertical="center" wrapText="1"/>
    </xf>
    <xf numFmtId="0" fontId="9" fillId="11" borderId="9" applyBorder="1">
      <alignment horizontal="left" vertical="center" wrapText="1"/>
    </xf>
    <xf numFmtId="0" fontId="10" fillId="12" borderId="10" applyBorder="1">
      <alignment horizontal="left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center" vertical="center" wrapText="1"/>
    </xf>
    <xf numFmtId="0" fontId="17" fillId="19" borderId="17" applyBorder="0" applyProtection="1">
      <alignment horizontal="center" vertical="center" wrapText="1"/>
      <protection locked="0"/>
    </xf>
    <xf numFmtId="4" fontId="18" fillId="20" borderId="18" applyBorder="0">
      <alignment horizontal="right" vertical="center" wrapText="1" indent="1"/>
    </xf>
    <xf numFmtId="4" fontId="19" fillId="21" borderId="19" applyBorder="0">
      <alignment horizontal="right" vertical="center" wrapText="1" indent="1"/>
    </xf>
    <xf numFmtId="0" fontId="20" fillId="22" borderId="20" applyBorder="0">
      <alignment horizontal="right" vertical="center" wrapText="1"/>
    </xf>
    <xf numFmtId="0" fontId="21" fillId="23" borderId="21" applyBorder="0">
      <alignment horizontal="left" vertical="center" wrapText="1"/>
    </xf>
    <xf numFmtId="0" fontId="22" fillId="24" borderId="22" applyBorder="0">
      <alignment horizontal="center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center" wrapText="1"/>
    </xf>
  </cellXfs>
  <cellStyles>
    <cellStyle name="Normal" xfId="0" builtinId="0" customBuiltin="1"/>
    <cellStyle name="title" xfId="1"/>
    <cellStyle name="border_center_str" xfId="2"/>
    <cellStyle name="border_left_str" xfId="3"/>
    <cellStyle name="border_right_num" xfId="4"/>
    <cellStyle name="bold_border_center_str" xfId="5"/>
    <cellStyle name="bold_border_left_str" xfId="6"/>
    <cellStyle name="bold_border_right_num" xfId="7"/>
    <cellStyle name="bold_ecp1" xfId="8"/>
    <cellStyle name="bold_ecp2" xfId="9"/>
    <cellStyle name="bold_ecp3" xfId="10"/>
    <cellStyle name="bold_center_str" xfId="11"/>
    <cellStyle name="center_str" xfId="12"/>
    <cellStyle name="righr_str" xfId="13"/>
    <cellStyle name="left_str" xfId="14"/>
    <cellStyle name="center_str_small" xfId="15"/>
    <cellStyle name="border_bold_center_str" xfId="16"/>
    <cellStyle name="bottom_center_str" xfId="17"/>
    <cellStyle name="border_bold_right_num" xfId="18"/>
    <cellStyle name="bold_border_right_num" xfId="19"/>
    <cellStyle name="right_str" xfId="20"/>
    <cellStyle name="bot_border_left_str" xfId="21"/>
    <cellStyle name="bold_border_center_str" xfId="22"/>
    <cellStyle name="bold_border_right_str" xfId="23"/>
    <cellStyle name="bold_border_left_str" xfId="24"/>
    <cellStyle name="border_bold_right_str" xfId="25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20" customHeight="1">
</row>
    <row r="2" ht="30" customHeight="1">
      <c r="A2" s="11" t="s">
        <v>0</v>
      </c>
      <c r="B2" s="11"/>
      <c r="C2" s="11"/>
      <c r="D2" s="11"/>
      <c r="E2" s="0"/>
      <c r="F2" s="0"/>
      <c r="G2" s="0"/>
      <c r="H2" s="0"/>
      <c r="I2" s="0"/>
      <c r="J2" s="0"/>
      <c r="K2" s="11" t="s">
        <v>1</v>
      </c>
      <c r="L2" s="11"/>
      <c r="M2" s="11"/>
    </row>
    <row r="3" ht="30" customHeight="1">
      <c r="A3" s="17" t="s">
        <v>2</v>
      </c>
      <c r="B3" s="17"/>
      <c r="C3" s="17"/>
      <c r="D3" s="17"/>
      <c r="E3" s="0"/>
      <c r="F3" s="0"/>
      <c r="G3" s="0"/>
      <c r="H3" s="0"/>
      <c r="I3" s="0"/>
      <c r="J3" s="0"/>
      <c r="K3" s="17" t="s">
        <v>3</v>
      </c>
      <c r="L3" s="17"/>
      <c r="M3" s="17"/>
    </row>
    <row r="4" ht="20" customHeight="1">
      <c r="A4" s="15" t="s">
        <v>4</v>
      </c>
      <c r="B4" s="15"/>
      <c r="C4" s="15"/>
      <c r="D4" s="15"/>
      <c r="E4" s="0"/>
      <c r="F4" s="0"/>
      <c r="G4" s="0"/>
      <c r="H4" s="0"/>
      <c r="I4" s="0"/>
      <c r="J4" s="0"/>
      <c r="K4" s="15" t="s">
        <v>5</v>
      </c>
      <c r="L4" s="15"/>
      <c r="M4" s="15"/>
    </row>
    <row r="5" ht="30" customHeight="1">
      <c r="A5" s="17"/>
      <c r="B5" s="17" t="s">
        <v>6</v>
      </c>
      <c r="C5" s="17"/>
      <c r="D5" s="17"/>
      <c r="E5" s="0"/>
      <c r="F5" s="0"/>
      <c r="G5" s="0"/>
      <c r="H5" s="0"/>
      <c r="I5" s="0"/>
      <c r="J5" s="0"/>
      <c r="K5" s="17"/>
      <c r="L5" s="17" t="s">
        <v>7</v>
      </c>
      <c r="M5" s="17"/>
    </row>
    <row r="6" ht="20" customHeight="1">
      <c r="A6" s="15" t="s">
        <v>8</v>
      </c>
      <c r="B6" s="15" t="s">
        <v>9</v>
      </c>
      <c r="C6" s="15"/>
      <c r="D6" s="15"/>
      <c r="E6" s="0"/>
      <c r="F6" s="0"/>
      <c r="G6" s="0"/>
      <c r="H6" s="0"/>
      <c r="I6" s="0"/>
      <c r="J6" s="0"/>
      <c r="K6" s="15" t="s">
        <v>8</v>
      </c>
      <c r="L6" s="15" t="s">
        <v>9</v>
      </c>
      <c r="M6" s="15"/>
    </row>
    <row r="7" ht="30" customHeight="1">
      <c r="A7" s="12" t="s">
        <v>10</v>
      </c>
      <c r="B7" s="12"/>
      <c r="C7" s="12"/>
      <c r="D7" s="12"/>
      <c r="E7" s="0"/>
      <c r="F7" s="0"/>
      <c r="G7" s="0"/>
      <c r="H7" s="0"/>
      <c r="I7" s="0"/>
      <c r="J7" s="0"/>
      <c r="K7" s="12" t="s">
        <v>10</v>
      </c>
      <c r="L7" s="12"/>
      <c r="M7" s="12"/>
    </row>
    <row r="8" ht="20" customHeight="1">
      <c r="A8" s="0"/>
      <c r="B8" s="0"/>
      <c r="C8" s="0"/>
      <c r="D8" s="0"/>
      <c r="E8" s="0"/>
      <c r="F8" s="0"/>
      <c r="G8" s="0"/>
      <c r="H8" s="0"/>
      <c r="I8" s="0"/>
      <c r="J8" s="0"/>
      <c r="K8" s="12" t="s">
        <v>11</v>
      </c>
      <c r="L8" s="12"/>
      <c r="M8" s="12"/>
    </row>
    <row r="9" ht="20" customHeight="1">
</row>
    <row r="10" ht="30" customHeight="1">
      <c r="A10" s="1" t="s">
        <v>12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ht="30" customHeight="1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ht="30" customHeight="1">
      <c r="A12" s="0"/>
      <c r="B12" s="0"/>
      <c r="C12" s="0"/>
      <c r="D12" s="0"/>
      <c r="E12" s="0"/>
      <c r="F12" s="0"/>
      <c r="G12" s="0"/>
      <c r="H12" s="12"/>
      <c r="I12" s="12"/>
      <c r="J12" s="12"/>
      <c r="K12" s="0"/>
      <c r="L12" s="12"/>
      <c r="M12" s="2" t="s">
        <v>14</v>
      </c>
    </row>
    <row r="13" ht="30" customHeight="1">
      <c r="A13" s="0"/>
      <c r="B13" s="0"/>
      <c r="C13" s="0"/>
      <c r="D13" s="0"/>
      <c r="E13" s="0"/>
      <c r="F13" s="12" t="s">
        <v>15</v>
      </c>
      <c r="G13" s="12"/>
      <c r="H13" s="17" t="s">
        <v>16</v>
      </c>
      <c r="I13" s="17"/>
      <c r="J13" s="0"/>
      <c r="K13" s="0"/>
      <c r="L13" s="13" t="s">
        <v>17</v>
      </c>
      <c r="M13" s="2" t="s">
        <v>16</v>
      </c>
    </row>
    <row r="14" ht="30" customHeight="1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13" t="s">
        <v>18</v>
      </c>
      <c r="M14" s="2" t="s">
        <v>19</v>
      </c>
    </row>
    <row r="15" ht="30" customHeight="1">
      <c r="A15" s="14" t="s">
        <v>20</v>
      </c>
      <c r="B15" s="14"/>
      <c r="C15" s="14"/>
      <c r="D15" s="14" t="s">
        <v>21</v>
      </c>
      <c r="E15" s="14"/>
      <c r="F15" s="14"/>
      <c r="G15" s="14"/>
      <c r="H15" s="14"/>
      <c r="I15" s="14"/>
      <c r="J15" s="14"/>
      <c r="K15" s="14"/>
      <c r="L15" s="13" t="s">
        <v>22</v>
      </c>
      <c r="M15" s="2" t="s">
        <v>23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13" t="s">
        <v>18</v>
      </c>
      <c r="M16" s="2" t="s">
        <v>24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13" t="s">
        <v>25</v>
      </c>
      <c r="M17" s="2" t="s">
        <v>26</v>
      </c>
    </row>
    <row r="18" ht="30" customHeight="1">
      <c r="A18" s="14" t="s">
        <v>27</v>
      </c>
      <c r="B18" s="14"/>
      <c r="C18" s="14"/>
      <c r="D18" s="14" t="s">
        <v>28</v>
      </c>
      <c r="E18" s="14"/>
      <c r="F18" s="14"/>
      <c r="G18" s="14"/>
      <c r="H18" s="14"/>
      <c r="I18" s="14"/>
      <c r="J18" s="14"/>
      <c r="K18" s="14"/>
      <c r="L18" s="13" t="s">
        <v>29</v>
      </c>
      <c r="M18" s="2" t="s">
        <v>30</v>
      </c>
    </row>
    <row r="19" ht="30" customHeight="1">
      <c r="A19" s="14" t="s">
        <v>31</v>
      </c>
      <c r="B19" s="14"/>
      <c r="C19" s="14"/>
      <c r="D19" s="14" t="s">
        <v>32</v>
      </c>
      <c r="E19" s="14"/>
      <c r="F19" s="14"/>
      <c r="G19" s="14"/>
      <c r="H19" s="14"/>
      <c r="I19" s="14"/>
      <c r="J19" s="14"/>
      <c r="K19" s="14"/>
      <c r="L19" s="13" t="s">
        <v>33</v>
      </c>
      <c r="M19" s="2" t="s">
        <v>34</v>
      </c>
    </row>
    <row r="20" ht="20" customHeight="1">
</row>
    <row r="21" ht="20" customHeight="1">
      <c r="A21" s="0"/>
      <c r="B21" s="8" t="s">
        <v>35</v>
      </c>
      <c r="C21" s="8"/>
      <c r="D21" s="8"/>
      <c r="E21" s="8"/>
      <c r="F21" s="8"/>
      <c r="G21" s="8"/>
      <c r="H21" s="0"/>
      <c r="I21" s="8" t="s">
        <v>35</v>
      </c>
      <c r="J21" s="8"/>
      <c r="K21" s="8"/>
      <c r="L21" s="8"/>
      <c r="M21" s="8"/>
    </row>
    <row r="22" ht="20" customHeight="1">
      <c r="A22" s="0"/>
      <c r="B22" s="9" t="s">
        <v>36</v>
      </c>
      <c r="C22" s="9"/>
      <c r="D22" s="9"/>
      <c r="E22" s="9"/>
      <c r="F22" s="9"/>
      <c r="G22" s="9"/>
      <c r="H22" s="0"/>
      <c r="I22" s="9" t="s">
        <v>37</v>
      </c>
      <c r="J22" s="9"/>
      <c r="K22" s="9"/>
      <c r="L22" s="9"/>
      <c r="M22" s="9"/>
    </row>
    <row r="23" ht="20" customHeight="1">
      <c r="A23" s="0"/>
      <c r="B23" s="9" t="s">
        <v>38</v>
      </c>
      <c r="C23" s="9"/>
      <c r="D23" s="9"/>
      <c r="E23" s="9"/>
      <c r="F23" s="9"/>
      <c r="G23" s="9"/>
      <c r="H23" s="0"/>
      <c r="I23" s="9" t="s">
        <v>39</v>
      </c>
      <c r="J23" s="9"/>
      <c r="K23" s="9"/>
      <c r="L23" s="9"/>
      <c r="M23" s="9"/>
    </row>
    <row r="24" ht="20" customHeight="1">
      <c r="A24" s="0"/>
      <c r="B24" s="9" t="s">
        <v>40</v>
      </c>
      <c r="C24" s="9"/>
      <c r="D24" s="9"/>
      <c r="E24" s="9"/>
      <c r="F24" s="9"/>
      <c r="G24" s="9"/>
      <c r="H24" s="0"/>
      <c r="I24" s="9" t="s">
        <v>41</v>
      </c>
      <c r="J24" s="9"/>
      <c r="K24" s="9"/>
      <c r="L24" s="9"/>
      <c r="M24" s="9"/>
    </row>
    <row r="25" ht="20" customHeight="1">
      <c r="A25" s="0"/>
      <c r="B25" s="9" t="s">
        <v>42</v>
      </c>
      <c r="C25" s="9"/>
      <c r="D25" s="9"/>
      <c r="E25" s="9"/>
      <c r="F25" s="9"/>
      <c r="G25" s="9"/>
      <c r="H25" s="0"/>
      <c r="I25" s="9" t="s">
        <v>43</v>
      </c>
      <c r="J25" s="9"/>
      <c r="K25" s="9"/>
      <c r="L25" s="9"/>
      <c r="M25" s="9"/>
    </row>
    <row r="26" ht="20" customHeight="1">
      <c r="A26" s="0"/>
      <c r="B26" s="9" t="s">
        <v>44</v>
      </c>
      <c r="C26" s="9"/>
      <c r="D26" s="9"/>
      <c r="E26" s="9"/>
      <c r="F26" s="9"/>
      <c r="G26" s="9"/>
      <c r="H26" s="0"/>
      <c r="I26" s="9" t="s">
        <v>44</v>
      </c>
      <c r="J26" s="9"/>
      <c r="K26" s="9"/>
      <c r="L26" s="9"/>
      <c r="M26" s="9"/>
    </row>
    <row r="27" ht="20" customHeight="1">
      <c r="A27" s="0"/>
      <c r="B27" s="10" t="s">
        <v>45</v>
      </c>
      <c r="C27" s="10"/>
      <c r="D27" s="10"/>
      <c r="E27" s="10"/>
      <c r="F27" s="10"/>
      <c r="G27" s="10"/>
      <c r="H27" s="0"/>
      <c r="I27" s="10" t="s">
        <v>46</v>
      </c>
      <c r="J27" s="10"/>
      <c r="K27" s="10"/>
      <c r="L27" s="10"/>
      <c r="M27" s="10"/>
    </row>
  </sheetData>
  <sheetProtection password="A992" sheet="1" objects="1" scenarios="1"/>
  <mergeCells>
    <mergeCell ref="A2:D2"/>
    <mergeCell ref="K2:M2"/>
    <mergeCell ref="A3:D3"/>
    <mergeCell ref="K3:M3"/>
    <mergeCell ref="A4:D4"/>
    <mergeCell ref="K4:M4"/>
    <mergeCell ref="B5:D5"/>
    <mergeCell ref="L5:M5"/>
    <mergeCell ref="B6:D6"/>
    <mergeCell ref="L6:M6"/>
    <mergeCell ref="A7:D7"/>
    <mergeCell ref="K7:M7"/>
    <mergeCell ref="K8:M8"/>
    <mergeCell ref="A10:M10"/>
    <mergeCell ref="A11:M11"/>
    <mergeCell ref="H12:J12"/>
    <mergeCell ref="F13:G13"/>
    <mergeCell ref="H13:I13"/>
    <mergeCell ref="A15:C15"/>
    <mergeCell ref="D15:K15"/>
    <mergeCell ref="A18:C18"/>
    <mergeCell ref="D18:K18"/>
    <mergeCell ref="A19:C19"/>
    <mergeCell ref="D19:K19"/>
    <mergeCell ref="B21:G21"/>
    <mergeCell ref="I21:M21"/>
    <mergeCell ref="B22:G22"/>
    <mergeCell ref="I22:M22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11" t="s">
        <v>47</v>
      </c>
      <c r="B2" s="11"/>
      <c r="C2" s="11"/>
      <c r="D2" s="11"/>
      <c r="E2" s="11"/>
      <c r="F2" s="11"/>
      <c r="G2" s="11"/>
    </row>
    <row r="3" ht="15" customHeight="1">
</row>
    <row r="4" ht="40" customHeight="1">
      <c r="A4" s="2" t="s">
        <v>48</v>
      </c>
      <c r="B4" s="2" t="s">
        <v>49</v>
      </c>
      <c r="C4" s="2" t="s">
        <v>50</v>
      </c>
      <c r="D4" s="2" t="s">
        <v>51</v>
      </c>
      <c r="E4" s="2" t="s">
        <v>52</v>
      </c>
      <c r="F4" s="2"/>
      <c r="G4" s="2"/>
    </row>
    <row r="5" ht="40" customHeight="1">
      <c r="A5" s="2"/>
      <c r="B5" s="2"/>
      <c r="C5" s="2"/>
      <c r="D5" s="2"/>
      <c r="E5" s="2" t="s">
        <v>53</v>
      </c>
      <c r="F5" s="2" t="s">
        <v>54</v>
      </c>
      <c r="G5" s="2" t="s">
        <v>55</v>
      </c>
    </row>
    <row r="6" ht="20" customHeight="1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</row>
    <row r="7" ht="25" customHeight="1">
      <c r="A7" s="3" t="s">
        <v>56</v>
      </c>
      <c r="B7" s="2" t="s">
        <v>57</v>
      </c>
      <c r="C7" s="2" t="s">
        <v>58</v>
      </c>
      <c r="D7" s="2" t="s">
        <v>58</v>
      </c>
      <c r="E7" s="4" t="s">
        <v>59</v>
      </c>
      <c r="F7" s="4" t="s">
        <v>59</v>
      </c>
      <c r="G7" s="4" t="s">
        <v>59</v>
      </c>
    </row>
    <row r="8" ht="25" customHeight="1">
      <c r="A8" s="3" t="s">
        <v>60</v>
      </c>
      <c r="B8" s="2" t="s">
        <v>61</v>
      </c>
      <c r="C8" s="2" t="s">
        <v>58</v>
      </c>
      <c r="D8" s="2" t="s">
        <v>62</v>
      </c>
      <c r="E8" s="4" t="s">
        <v>59</v>
      </c>
      <c r="F8" s="4" t="s">
        <v>59</v>
      </c>
      <c r="G8" s="4" t="s">
        <v>59</v>
      </c>
    </row>
    <row r="9" ht="25" customHeight="1">
      <c r="A9" s="3" t="s">
        <v>63</v>
      </c>
      <c r="B9" s="2" t="s">
        <v>64</v>
      </c>
      <c r="C9" s="2" t="s">
        <v>58</v>
      </c>
      <c r="D9" s="2" t="s">
        <v>65</v>
      </c>
      <c r="E9" s="4" t="s">
        <v>59</v>
      </c>
      <c r="F9" s="4" t="s">
        <v>59</v>
      </c>
      <c r="G9" s="4" t="s">
        <v>59</v>
      </c>
    </row>
    <row r="10" ht="25" customHeight="1">
      <c r="A10" s="3" t="s">
        <v>66</v>
      </c>
      <c r="B10" s="2" t="s">
        <v>67</v>
      </c>
      <c r="C10" s="2" t="s">
        <v>58</v>
      </c>
      <c r="D10" s="2" t="s">
        <v>68</v>
      </c>
      <c r="E10" s="4" t="s">
        <v>59</v>
      </c>
      <c r="F10" s="4" t="s">
        <v>59</v>
      </c>
      <c r="G10" s="4" t="s">
        <v>59</v>
      </c>
    </row>
    <row r="11" ht="25" customHeight="1">
      <c r="A11" s="3" t="s">
        <v>69</v>
      </c>
      <c r="B11" s="2" t="s">
        <v>70</v>
      </c>
      <c r="C11" s="2" t="s">
        <v>58</v>
      </c>
      <c r="D11" s="2" t="s">
        <v>71</v>
      </c>
      <c r="E11" s="4" t="s">
        <v>59</v>
      </c>
      <c r="F11" s="4" t="s">
        <v>59</v>
      </c>
      <c r="G11" s="4" t="s">
        <v>59</v>
      </c>
    </row>
    <row r="12" ht="25" customHeight="1">
      <c r="A12" s="3" t="s">
        <v>72</v>
      </c>
      <c r="B12" s="2" t="s">
        <v>73</v>
      </c>
      <c r="C12" s="2" t="s">
        <v>58</v>
      </c>
      <c r="D12" s="2" t="s">
        <v>58</v>
      </c>
      <c r="E12" s="4">
        <v>0</v>
      </c>
      <c r="F12" s="4">
        <v>0</v>
      </c>
      <c r="G12" s="4">
        <v>0</v>
      </c>
    </row>
    <row r="13" ht="25" customHeight="1">
      <c r="A13" s="3" t="s">
        <v>60</v>
      </c>
      <c r="B13" s="2" t="s">
        <v>74</v>
      </c>
      <c r="C13" s="2" t="s">
        <v>58</v>
      </c>
      <c r="D13" s="2" t="s">
        <v>62</v>
      </c>
      <c r="E13" s="4">
        <v>0</v>
      </c>
      <c r="F13" s="4">
        <v>0</v>
      </c>
      <c r="G13" s="4">
        <v>0</v>
      </c>
    </row>
    <row r="14" ht="25" customHeight="1">
      <c r="A14" s="3" t="s">
        <v>63</v>
      </c>
      <c r="B14" s="2" t="s">
        <v>75</v>
      </c>
      <c r="C14" s="2" t="s">
        <v>58</v>
      </c>
      <c r="D14" s="2" t="s">
        <v>65</v>
      </c>
      <c r="E14" s="4">
        <v>0</v>
      </c>
      <c r="F14" s="4">
        <v>0</v>
      </c>
      <c r="G14" s="4">
        <v>0</v>
      </c>
    </row>
    <row r="15" ht="25" customHeight="1">
      <c r="A15" s="3" t="s">
        <v>66</v>
      </c>
      <c r="B15" s="2" t="s">
        <v>76</v>
      </c>
      <c r="C15" s="2" t="s">
        <v>58</v>
      </c>
      <c r="D15" s="2" t="s">
        <v>68</v>
      </c>
      <c r="E15" s="4">
        <v>0</v>
      </c>
      <c r="F15" s="4">
        <v>0</v>
      </c>
      <c r="G15" s="4">
        <v>0</v>
      </c>
    </row>
    <row r="16" ht="25" customHeight="1">
      <c r="A16" s="3" t="s">
        <v>69</v>
      </c>
      <c r="B16" s="2" t="s">
        <v>77</v>
      </c>
      <c r="C16" s="2" t="s">
        <v>78</v>
      </c>
      <c r="D16" s="2" t="s">
        <v>71</v>
      </c>
      <c r="E16" s="4">
        <v>0</v>
      </c>
      <c r="F16" s="4">
        <v>0</v>
      </c>
      <c r="G16" s="4">
        <v>0</v>
      </c>
    </row>
    <row r="17" ht="25" customHeight="1">
      <c r="A17" s="3" t="s">
        <v>79</v>
      </c>
      <c r="B17" s="2" t="s">
        <v>80</v>
      </c>
      <c r="C17" s="2" t="s">
        <v>78</v>
      </c>
      <c r="D17" s="2" t="s">
        <v>81</v>
      </c>
      <c r="E17" s="4">
        <v>20056439.6</v>
      </c>
      <c r="F17" s="4">
        <v>19518439.6</v>
      </c>
      <c r="G17" s="4">
        <v>19518439.6</v>
      </c>
    </row>
    <row r="18" ht="25" customHeight="1">
      <c r="A18" s="3" t="s">
        <v>82</v>
      </c>
      <c r="B18" s="2" t="s">
        <v>83</v>
      </c>
      <c r="C18" s="2" t="s">
        <v>58</v>
      </c>
      <c r="D18" s="2" t="s">
        <v>62</v>
      </c>
      <c r="E18" s="4" t="s">
        <v>59</v>
      </c>
      <c r="F18" s="4" t="s">
        <v>59</v>
      </c>
      <c r="G18" s="4" t="s">
        <v>59</v>
      </c>
    </row>
    <row r="19" ht="25" customHeight="1">
      <c r="A19" s="3" t="s">
        <v>84</v>
      </c>
      <c r="B19" s="2" t="s">
        <v>85</v>
      </c>
      <c r="C19" s="2" t="s">
        <v>58</v>
      </c>
      <c r="D19" s="2" t="s">
        <v>65</v>
      </c>
      <c r="E19" s="4">
        <v>19518439.6</v>
      </c>
      <c r="F19" s="4">
        <v>19518439.6</v>
      </c>
      <c r="G19" s="4">
        <v>19518439.6</v>
      </c>
    </row>
    <row r="20" ht="25" customHeight="1">
      <c r="A20" s="3" t="s">
        <v>86</v>
      </c>
      <c r="B20" s="2" t="s">
        <v>87</v>
      </c>
      <c r="C20" s="2" t="s">
        <v>58</v>
      </c>
      <c r="D20" s="2" t="s">
        <v>68</v>
      </c>
      <c r="E20" s="4">
        <v>538000</v>
      </c>
      <c r="F20" s="4" t="s">
        <v>59</v>
      </c>
      <c r="G20" s="4" t="s">
        <v>59</v>
      </c>
    </row>
    <row r="21" ht="25" customHeight="1">
      <c r="A21" s="3" t="s">
        <v>88</v>
      </c>
      <c r="B21" s="2" t="s">
        <v>89</v>
      </c>
      <c r="C21" s="2" t="s">
        <v>58</v>
      </c>
      <c r="D21" s="2" t="s">
        <v>71</v>
      </c>
      <c r="E21" s="4" t="s">
        <v>59</v>
      </c>
      <c r="F21" s="4" t="s">
        <v>59</v>
      </c>
      <c r="G21" s="4" t="s">
        <v>59</v>
      </c>
    </row>
    <row r="22" ht="38" customHeight="1">
      <c r="A22" s="3" t="s">
        <v>90</v>
      </c>
      <c r="B22" s="2" t="s">
        <v>91</v>
      </c>
      <c r="C22" s="2" t="s">
        <v>92</v>
      </c>
      <c r="D22" s="2" t="s">
        <v>58</v>
      </c>
      <c r="E22" s="4" t="s">
        <v>59</v>
      </c>
      <c r="F22" s="4" t="s">
        <v>59</v>
      </c>
      <c r="G22" s="4" t="s">
        <v>59</v>
      </c>
    </row>
    <row r="23" ht="63" customHeight="1">
      <c r="A23" s="3" t="s">
        <v>93</v>
      </c>
      <c r="B23" s="2" t="s">
        <v>94</v>
      </c>
      <c r="C23" s="2" t="s">
        <v>95</v>
      </c>
      <c r="D23" s="2" t="s">
        <v>96</v>
      </c>
      <c r="E23" s="4">
        <v>19518439.6</v>
      </c>
      <c r="F23" s="4">
        <v>19518439.6</v>
      </c>
      <c r="G23" s="4">
        <v>19518439.6</v>
      </c>
    </row>
    <row r="24" ht="113" customHeight="1">
      <c r="A24" s="3" t="s">
        <v>97</v>
      </c>
      <c r="B24" s="2" t="s">
        <v>98</v>
      </c>
      <c r="C24" s="2" t="s">
        <v>95</v>
      </c>
      <c r="D24" s="2" t="s">
        <v>96</v>
      </c>
      <c r="E24" s="4">
        <v>19518439.6</v>
      </c>
      <c r="F24" s="4">
        <v>19518439.6</v>
      </c>
      <c r="G24" s="4">
        <v>19518439.6</v>
      </c>
    </row>
    <row r="25" ht="75" customHeight="1">
      <c r="A25" s="3" t="s">
        <v>99</v>
      </c>
      <c r="B25" s="2" t="s">
        <v>100</v>
      </c>
      <c r="C25" s="2" t="s">
        <v>95</v>
      </c>
      <c r="D25" s="2" t="s">
        <v>65</v>
      </c>
      <c r="E25" s="4" t="s">
        <v>59</v>
      </c>
      <c r="F25" s="4" t="s">
        <v>59</v>
      </c>
      <c r="G25" s="4" t="s">
        <v>59</v>
      </c>
    </row>
    <row r="26" ht="50" customHeight="1">
      <c r="A26" s="3" t="s">
        <v>101</v>
      </c>
      <c r="B26" s="2" t="s">
        <v>102</v>
      </c>
      <c r="C26" s="2" t="s">
        <v>103</v>
      </c>
      <c r="D26" s="2" t="s">
        <v>104</v>
      </c>
      <c r="E26" s="4" t="s">
        <v>59</v>
      </c>
      <c r="F26" s="4" t="s">
        <v>59</v>
      </c>
      <c r="G26" s="4" t="s">
        <v>59</v>
      </c>
    </row>
    <row r="27" ht="25" customHeight="1">
      <c r="A27" s="3" t="s">
        <v>105</v>
      </c>
      <c r="B27" s="2" t="s">
        <v>106</v>
      </c>
      <c r="C27" s="2" t="s">
        <v>103</v>
      </c>
      <c r="D27" s="2" t="s">
        <v>104</v>
      </c>
      <c r="E27" s="4" t="s">
        <v>59</v>
      </c>
      <c r="F27" s="4" t="s">
        <v>59</v>
      </c>
      <c r="G27" s="4" t="s">
        <v>59</v>
      </c>
    </row>
    <row r="28" ht="38" customHeight="1">
      <c r="A28" s="3" t="s">
        <v>107</v>
      </c>
      <c r="B28" s="2" t="s">
        <v>108</v>
      </c>
      <c r="C28" s="2" t="s">
        <v>109</v>
      </c>
      <c r="D28" s="2" t="s">
        <v>110</v>
      </c>
      <c r="E28" s="4">
        <v>538000</v>
      </c>
      <c r="F28" s="4" t="s">
        <v>59</v>
      </c>
      <c r="G28" s="4" t="s">
        <v>59</v>
      </c>
    </row>
    <row r="29" ht="38" customHeight="1">
      <c r="A29" s="3" t="s">
        <v>111</v>
      </c>
      <c r="B29" s="2" t="s">
        <v>112</v>
      </c>
      <c r="C29" s="2" t="s">
        <v>109</v>
      </c>
      <c r="D29" s="2" t="s">
        <v>110</v>
      </c>
      <c r="E29" s="4">
        <v>538000</v>
      </c>
      <c r="F29" s="4" t="s">
        <v>59</v>
      </c>
      <c r="G29" s="4" t="s">
        <v>59</v>
      </c>
    </row>
    <row r="30" ht="25" customHeight="1">
      <c r="A30" s="3" t="s">
        <v>113</v>
      </c>
      <c r="B30" s="2" t="s">
        <v>114</v>
      </c>
      <c r="C30" s="2" t="s">
        <v>109</v>
      </c>
      <c r="D30" s="2" t="s">
        <v>58</v>
      </c>
      <c r="E30" s="4" t="s">
        <v>59</v>
      </c>
      <c r="F30" s="4" t="s">
        <v>59</v>
      </c>
      <c r="G30" s="4" t="s">
        <v>59</v>
      </c>
    </row>
    <row r="31" ht="75" customHeight="1">
      <c r="A31" s="3" t="s">
        <v>115</v>
      </c>
      <c r="B31" s="2" t="s">
        <v>116</v>
      </c>
      <c r="C31" s="2" t="s">
        <v>109</v>
      </c>
      <c r="D31" s="2" t="s">
        <v>62</v>
      </c>
      <c r="E31" s="4" t="s">
        <v>59</v>
      </c>
      <c r="F31" s="4" t="s">
        <v>59</v>
      </c>
      <c r="G31" s="4" t="s">
        <v>59</v>
      </c>
    </row>
    <row r="32" ht="25" customHeight="1">
      <c r="A32" s="3" t="s">
        <v>117</v>
      </c>
      <c r="B32" s="2" t="s">
        <v>118</v>
      </c>
      <c r="C32" s="2" t="s">
        <v>119</v>
      </c>
      <c r="D32" s="2" t="s">
        <v>58</v>
      </c>
      <c r="E32" s="4" t="s">
        <v>59</v>
      </c>
      <c r="F32" s="4" t="s">
        <v>59</v>
      </c>
      <c r="G32" s="4" t="s">
        <v>59</v>
      </c>
    </row>
    <row r="33" ht="38" customHeight="1">
      <c r="A33" s="3" t="s">
        <v>120</v>
      </c>
      <c r="B33" s="2" t="s">
        <v>121</v>
      </c>
      <c r="C33" s="2" t="s">
        <v>122</v>
      </c>
      <c r="D33" s="2" t="s">
        <v>62</v>
      </c>
      <c r="E33" s="4" t="s">
        <v>59</v>
      </c>
      <c r="F33" s="4" t="s">
        <v>59</v>
      </c>
      <c r="G33" s="4" t="s">
        <v>59</v>
      </c>
    </row>
    <row r="34" ht="38" customHeight="1">
      <c r="A34" s="3" t="s">
        <v>123</v>
      </c>
      <c r="B34" s="2" t="s">
        <v>124</v>
      </c>
      <c r="C34" s="2" t="s">
        <v>58</v>
      </c>
      <c r="D34" s="2" t="s">
        <v>58</v>
      </c>
      <c r="E34" s="4" t="s">
        <v>59</v>
      </c>
      <c r="F34" s="4" t="s">
        <v>59</v>
      </c>
      <c r="G34" s="4" t="s">
        <v>59</v>
      </c>
    </row>
    <row r="35" ht="63" customHeight="1">
      <c r="A35" s="3" t="s">
        <v>125</v>
      </c>
      <c r="B35" s="2" t="s">
        <v>126</v>
      </c>
      <c r="C35" s="2" t="s">
        <v>127</v>
      </c>
      <c r="D35" s="2" t="s">
        <v>62</v>
      </c>
      <c r="E35" s="4" t="s">
        <v>59</v>
      </c>
      <c r="F35" s="4" t="s">
        <v>59</v>
      </c>
      <c r="G35" s="4" t="s">
        <v>59</v>
      </c>
    </row>
    <row r="36" ht="50" customHeight="1">
      <c r="A36" s="3" t="s">
        <v>128</v>
      </c>
      <c r="B36" s="2" t="s">
        <v>129</v>
      </c>
      <c r="C36" s="2" t="s">
        <v>127</v>
      </c>
      <c r="D36" s="2" t="s">
        <v>71</v>
      </c>
      <c r="E36" s="4" t="s">
        <v>59</v>
      </c>
      <c r="F36" s="4" t="s">
        <v>59</v>
      </c>
      <c r="G36" s="4" t="s">
        <v>59</v>
      </c>
    </row>
    <row r="37" ht="25" customHeight="1">
      <c r="A37" s="3" t="s">
        <v>130</v>
      </c>
      <c r="B37" s="2" t="s">
        <v>131</v>
      </c>
      <c r="C37" s="2" t="s">
        <v>58</v>
      </c>
      <c r="D37" s="2" t="s">
        <v>132</v>
      </c>
      <c r="E37" s="4">
        <v>20056439.6</v>
      </c>
      <c r="F37" s="4">
        <v>19518439.6</v>
      </c>
      <c r="G37" s="4">
        <v>19518439.6</v>
      </c>
    </row>
    <row r="38" ht="25" customHeight="1">
      <c r="A38" s="3" t="s">
        <v>133</v>
      </c>
      <c r="B38" s="2" t="s">
        <v>134</v>
      </c>
      <c r="C38" s="2" t="s">
        <v>58</v>
      </c>
      <c r="D38" s="2" t="s">
        <v>62</v>
      </c>
      <c r="E38" s="4" t="s">
        <v>59</v>
      </c>
      <c r="F38" s="4" t="s">
        <v>59</v>
      </c>
      <c r="G38" s="4" t="s">
        <v>59</v>
      </c>
    </row>
    <row r="39" ht="25" customHeight="1">
      <c r="A39" s="3" t="s">
        <v>135</v>
      </c>
      <c r="B39" s="2" t="s">
        <v>136</v>
      </c>
      <c r="C39" s="2" t="s">
        <v>58</v>
      </c>
      <c r="D39" s="2" t="s">
        <v>65</v>
      </c>
      <c r="E39" s="4">
        <v>19518439.6</v>
      </c>
      <c r="F39" s="4">
        <v>19518439.6</v>
      </c>
      <c r="G39" s="4">
        <v>19518439.6</v>
      </c>
    </row>
    <row r="40" ht="25" customHeight="1">
      <c r="A40" s="3" t="s">
        <v>137</v>
      </c>
      <c r="B40" s="2" t="s">
        <v>138</v>
      </c>
      <c r="C40" s="2" t="s">
        <v>58</v>
      </c>
      <c r="D40" s="2" t="s">
        <v>68</v>
      </c>
      <c r="E40" s="4">
        <v>538000</v>
      </c>
      <c r="F40" s="4">
        <v>0</v>
      </c>
      <c r="G40" s="4">
        <v>0</v>
      </c>
    </row>
    <row r="41" ht="25" customHeight="1">
      <c r="A41" s="3" t="s">
        <v>139</v>
      </c>
      <c r="B41" s="2" t="s">
        <v>140</v>
      </c>
      <c r="C41" s="2" t="s">
        <v>78</v>
      </c>
      <c r="D41" s="2" t="s">
        <v>71</v>
      </c>
      <c r="E41" s="4" t="s">
        <v>59</v>
      </c>
      <c r="F41" s="4" t="s">
        <v>59</v>
      </c>
      <c r="G41" s="4" t="s">
        <v>59</v>
      </c>
    </row>
    <row r="42" ht="38" customHeight="1">
      <c r="A42" s="3" t="s">
        <v>141</v>
      </c>
      <c r="B42" s="2" t="s">
        <v>142</v>
      </c>
      <c r="C42" s="2" t="s">
        <v>58</v>
      </c>
      <c r="D42" s="2" t="s">
        <v>58</v>
      </c>
      <c r="E42" s="4">
        <v>17122349.6</v>
      </c>
      <c r="F42" s="4">
        <v>17122349.6</v>
      </c>
      <c r="G42" s="4">
        <v>17122349.6</v>
      </c>
    </row>
    <row r="43" ht="38" customHeight="1">
      <c r="A43" s="3" t="s">
        <v>143</v>
      </c>
      <c r="B43" s="2" t="s">
        <v>144</v>
      </c>
      <c r="C43" s="2" t="s">
        <v>145</v>
      </c>
      <c r="D43" s="2" t="s">
        <v>146</v>
      </c>
      <c r="E43" s="4">
        <v>12552861.46</v>
      </c>
      <c r="F43" s="4">
        <v>12598571.76</v>
      </c>
      <c r="G43" s="4">
        <v>12598571.76</v>
      </c>
    </row>
    <row r="44" ht="50" customHeight="1">
      <c r="A44" s="3" t="s">
        <v>147</v>
      </c>
      <c r="B44" s="2" t="s">
        <v>148</v>
      </c>
      <c r="C44" s="2" t="s">
        <v>145</v>
      </c>
      <c r="D44" s="2" t="s">
        <v>149</v>
      </c>
      <c r="E44" s="4">
        <v>60311</v>
      </c>
      <c r="F44" s="4">
        <v>14600.7</v>
      </c>
      <c r="G44" s="4">
        <v>14600.7</v>
      </c>
    </row>
    <row r="45" ht="50" customHeight="1">
      <c r="A45" s="3" t="s">
        <v>150</v>
      </c>
      <c r="B45" s="2" t="s">
        <v>151</v>
      </c>
      <c r="C45" s="2" t="s">
        <v>152</v>
      </c>
      <c r="D45" s="2" t="s">
        <v>153</v>
      </c>
      <c r="E45" s="4">
        <v>6300</v>
      </c>
      <c r="F45" s="4">
        <v>6300</v>
      </c>
      <c r="G45" s="4">
        <v>6300</v>
      </c>
    </row>
    <row r="46" ht="50" customHeight="1">
      <c r="A46" s="3" t="s">
        <v>150</v>
      </c>
      <c r="B46" s="2" t="s">
        <v>154</v>
      </c>
      <c r="C46" s="2" t="s">
        <v>152</v>
      </c>
      <c r="D46" s="2" t="s">
        <v>155</v>
      </c>
      <c r="E46" s="4">
        <v>193700</v>
      </c>
      <c r="F46" s="4">
        <v>193700</v>
      </c>
      <c r="G46" s="4">
        <v>193700</v>
      </c>
    </row>
    <row r="47" ht="50" customHeight="1">
      <c r="A47" s="3" t="s">
        <v>150</v>
      </c>
      <c r="B47" s="2" t="s">
        <v>156</v>
      </c>
      <c r="C47" s="2" t="s">
        <v>152</v>
      </c>
      <c r="D47" s="2" t="s">
        <v>157</v>
      </c>
      <c r="E47" s="4" t="s">
        <v>59</v>
      </c>
      <c r="F47" s="4" t="s">
        <v>59</v>
      </c>
      <c r="G47" s="4" t="s">
        <v>59</v>
      </c>
    </row>
    <row r="48" ht="50" customHeight="1">
      <c r="A48" s="3" t="s">
        <v>158</v>
      </c>
      <c r="B48" s="2" t="s">
        <v>159</v>
      </c>
      <c r="C48" s="2" t="s">
        <v>160</v>
      </c>
      <c r="D48" s="2" t="s">
        <v>155</v>
      </c>
      <c r="E48" s="4">
        <v>500000</v>
      </c>
      <c r="F48" s="4">
        <v>500000</v>
      </c>
      <c r="G48" s="4">
        <v>500000</v>
      </c>
    </row>
    <row r="49" ht="25" customHeight="1">
      <c r="A49" s="3" t="s">
        <v>161</v>
      </c>
      <c r="B49" s="2" t="s">
        <v>162</v>
      </c>
      <c r="C49" s="2" t="s">
        <v>160</v>
      </c>
      <c r="D49" s="2" t="s">
        <v>163</v>
      </c>
      <c r="E49" s="4" t="s">
        <v>59</v>
      </c>
      <c r="F49" s="4" t="s">
        <v>59</v>
      </c>
      <c r="G49" s="4" t="s">
        <v>59</v>
      </c>
    </row>
    <row r="50" ht="75" customHeight="1">
      <c r="A50" s="3" t="s">
        <v>164</v>
      </c>
      <c r="B50" s="2" t="s">
        <v>165</v>
      </c>
      <c r="C50" s="2" t="s">
        <v>166</v>
      </c>
      <c r="D50" s="2" t="s">
        <v>167</v>
      </c>
      <c r="E50" s="4">
        <v>3797648.17</v>
      </c>
      <c r="F50" s="4">
        <v>3809177.14</v>
      </c>
      <c r="G50" s="4">
        <v>3809177.14</v>
      </c>
    </row>
    <row r="51" ht="38" customHeight="1">
      <c r="A51" s="3" t="s">
        <v>168</v>
      </c>
      <c r="B51" s="2" t="s">
        <v>169</v>
      </c>
      <c r="C51" s="2" t="s">
        <v>166</v>
      </c>
      <c r="D51" s="2" t="s">
        <v>167</v>
      </c>
      <c r="E51" s="4">
        <v>3797648.17</v>
      </c>
      <c r="F51" s="4">
        <v>3809177.14</v>
      </c>
      <c r="G51" s="4">
        <v>3809177.14</v>
      </c>
    </row>
    <row r="52" ht="25" customHeight="1">
      <c r="A52" s="3" t="s">
        <v>170</v>
      </c>
      <c r="B52" s="2" t="s">
        <v>171</v>
      </c>
      <c r="C52" s="2" t="s">
        <v>166</v>
      </c>
      <c r="D52" s="2" t="s">
        <v>78</v>
      </c>
      <c r="E52" s="4">
        <v>11528.97</v>
      </c>
      <c r="F52" s="4">
        <v>0</v>
      </c>
      <c r="G52" s="4">
        <v>0</v>
      </c>
    </row>
    <row r="53" ht="50" customHeight="1">
      <c r="A53" s="3" t="s">
        <v>172</v>
      </c>
      <c r="B53" s="2" t="s">
        <v>173</v>
      </c>
      <c r="C53" s="2" t="s">
        <v>166</v>
      </c>
      <c r="D53" s="2" t="s">
        <v>174</v>
      </c>
      <c r="E53" s="4" t="s">
        <v>59</v>
      </c>
      <c r="F53" s="4" t="s">
        <v>59</v>
      </c>
      <c r="G53" s="4" t="s">
        <v>59</v>
      </c>
    </row>
    <row r="54" ht="50" customHeight="1">
      <c r="A54" s="3" t="s">
        <v>175</v>
      </c>
      <c r="B54" s="2" t="s">
        <v>176</v>
      </c>
      <c r="C54" s="2" t="s">
        <v>96</v>
      </c>
      <c r="D54" s="2" t="s">
        <v>62</v>
      </c>
      <c r="E54" s="4" t="s">
        <v>59</v>
      </c>
      <c r="F54" s="4" t="s">
        <v>59</v>
      </c>
      <c r="G54" s="4" t="s">
        <v>59</v>
      </c>
    </row>
    <row r="55" ht="50" customHeight="1">
      <c r="A55" s="3" t="s">
        <v>177</v>
      </c>
      <c r="B55" s="2" t="s">
        <v>178</v>
      </c>
      <c r="C55" s="2" t="s">
        <v>179</v>
      </c>
      <c r="D55" s="2" t="s">
        <v>65</v>
      </c>
      <c r="E55" s="4" t="s">
        <v>59</v>
      </c>
      <c r="F55" s="4" t="s">
        <v>59</v>
      </c>
      <c r="G55" s="4" t="s">
        <v>59</v>
      </c>
    </row>
    <row r="56" ht="50" customHeight="1">
      <c r="A56" s="3" t="s">
        <v>180</v>
      </c>
      <c r="B56" s="2" t="s">
        <v>181</v>
      </c>
      <c r="C56" s="2" t="s">
        <v>182</v>
      </c>
      <c r="D56" s="2" t="s">
        <v>62</v>
      </c>
      <c r="E56" s="4" t="s">
        <v>59</v>
      </c>
      <c r="F56" s="4" t="s">
        <v>59</v>
      </c>
      <c r="G56" s="4" t="s">
        <v>59</v>
      </c>
    </row>
    <row r="57" ht="75" customHeight="1">
      <c r="A57" s="3" t="s">
        <v>183</v>
      </c>
      <c r="B57" s="2" t="s">
        <v>184</v>
      </c>
      <c r="C57" s="2" t="s">
        <v>185</v>
      </c>
      <c r="D57" s="2" t="s">
        <v>78</v>
      </c>
      <c r="E57" s="4" t="s">
        <v>59</v>
      </c>
      <c r="F57" s="4" t="s">
        <v>59</v>
      </c>
      <c r="G57" s="4" t="s">
        <v>59</v>
      </c>
    </row>
    <row r="58" ht="38" customHeight="1">
      <c r="A58" s="3" t="s">
        <v>186</v>
      </c>
      <c r="B58" s="2" t="s">
        <v>187</v>
      </c>
      <c r="C58" s="2" t="s">
        <v>185</v>
      </c>
      <c r="D58" s="2" t="s">
        <v>78</v>
      </c>
      <c r="E58" s="4" t="s">
        <v>59</v>
      </c>
      <c r="F58" s="4" t="s">
        <v>59</v>
      </c>
      <c r="G58" s="4" t="s">
        <v>59</v>
      </c>
    </row>
    <row r="59" ht="25" customHeight="1">
      <c r="A59" s="3" t="s">
        <v>188</v>
      </c>
      <c r="B59" s="2" t="s">
        <v>189</v>
      </c>
      <c r="C59" s="2" t="s">
        <v>190</v>
      </c>
      <c r="D59" s="2" t="s">
        <v>58</v>
      </c>
      <c r="E59" s="4" t="s">
        <v>59</v>
      </c>
      <c r="F59" s="4" t="s">
        <v>59</v>
      </c>
      <c r="G59" s="4" t="s">
        <v>59</v>
      </c>
    </row>
    <row r="60" ht="63" customHeight="1">
      <c r="A60" s="3" t="s">
        <v>191</v>
      </c>
      <c r="B60" s="2" t="s">
        <v>192</v>
      </c>
      <c r="C60" s="2" t="s">
        <v>193</v>
      </c>
      <c r="D60" s="2" t="s">
        <v>58</v>
      </c>
      <c r="E60" s="4" t="s">
        <v>59</v>
      </c>
      <c r="F60" s="4" t="s">
        <v>59</v>
      </c>
      <c r="G60" s="4" t="s">
        <v>59</v>
      </c>
    </row>
    <row r="61" ht="63" customHeight="1">
      <c r="A61" s="3" t="s">
        <v>194</v>
      </c>
      <c r="B61" s="2" t="s">
        <v>195</v>
      </c>
      <c r="C61" s="2" t="s">
        <v>196</v>
      </c>
      <c r="D61" s="2" t="s">
        <v>62</v>
      </c>
      <c r="E61" s="4" t="s">
        <v>59</v>
      </c>
      <c r="F61" s="4" t="s">
        <v>59</v>
      </c>
      <c r="G61" s="4" t="s">
        <v>59</v>
      </c>
    </row>
    <row r="62" ht="63" customHeight="1">
      <c r="A62" s="3" t="s">
        <v>194</v>
      </c>
      <c r="B62" s="2" t="s">
        <v>197</v>
      </c>
      <c r="C62" s="2" t="s">
        <v>198</v>
      </c>
      <c r="D62" s="2" t="s">
        <v>78</v>
      </c>
      <c r="E62" s="4" t="s">
        <v>59</v>
      </c>
      <c r="F62" s="4" t="s">
        <v>59</v>
      </c>
      <c r="G62" s="4" t="s">
        <v>59</v>
      </c>
    </row>
    <row r="63" ht="100" customHeight="1">
      <c r="A63" s="3" t="s">
        <v>199</v>
      </c>
      <c r="B63" s="2" t="s">
        <v>200</v>
      </c>
      <c r="C63" s="2" t="s">
        <v>201</v>
      </c>
      <c r="D63" s="2" t="s">
        <v>65</v>
      </c>
      <c r="E63" s="4" t="s">
        <v>59</v>
      </c>
      <c r="F63" s="4" t="s">
        <v>59</v>
      </c>
      <c r="G63" s="4" t="s">
        <v>59</v>
      </c>
    </row>
    <row r="64" ht="25" customHeight="1">
      <c r="A64" s="3" t="s">
        <v>202</v>
      </c>
      <c r="B64" s="2" t="s">
        <v>203</v>
      </c>
      <c r="C64" s="2" t="s">
        <v>204</v>
      </c>
      <c r="D64" s="2" t="s">
        <v>78</v>
      </c>
      <c r="E64" s="4" t="s">
        <v>59</v>
      </c>
      <c r="F64" s="4" t="s">
        <v>59</v>
      </c>
      <c r="G64" s="4" t="s">
        <v>59</v>
      </c>
    </row>
    <row r="65" ht="25" customHeight="1">
      <c r="A65" s="3" t="s">
        <v>205</v>
      </c>
      <c r="B65" s="2" t="s">
        <v>206</v>
      </c>
      <c r="C65" s="2" t="s">
        <v>207</v>
      </c>
      <c r="D65" s="2" t="s">
        <v>208</v>
      </c>
      <c r="E65" s="4">
        <v>4500</v>
      </c>
      <c r="F65" s="4">
        <v>4500</v>
      </c>
      <c r="G65" s="4">
        <v>4500</v>
      </c>
    </row>
    <row r="66" ht="38" customHeight="1">
      <c r="A66" s="3" t="s">
        <v>209</v>
      </c>
      <c r="B66" s="2" t="s">
        <v>210</v>
      </c>
      <c r="C66" s="2" t="s">
        <v>211</v>
      </c>
      <c r="D66" s="2" t="s">
        <v>212</v>
      </c>
      <c r="E66" s="4">
        <v>564</v>
      </c>
      <c r="F66" s="4">
        <v>564</v>
      </c>
      <c r="G66" s="4">
        <v>564</v>
      </c>
    </row>
    <row r="67" ht="75" customHeight="1">
      <c r="A67" s="3" t="s">
        <v>213</v>
      </c>
      <c r="B67" s="2" t="s">
        <v>214</v>
      </c>
      <c r="C67" s="2" t="s">
        <v>215</v>
      </c>
      <c r="D67" s="2" t="s">
        <v>58</v>
      </c>
      <c r="E67" s="4" t="s">
        <v>59</v>
      </c>
      <c r="F67" s="4" t="s">
        <v>59</v>
      </c>
      <c r="G67" s="4" t="s">
        <v>59</v>
      </c>
    </row>
    <row r="68" ht="50" customHeight="1">
      <c r="A68" s="3" t="s">
        <v>216</v>
      </c>
      <c r="B68" s="2" t="s">
        <v>217</v>
      </c>
      <c r="C68" s="2" t="s">
        <v>218</v>
      </c>
      <c r="D68" s="2" t="s">
        <v>219</v>
      </c>
      <c r="E68" s="4">
        <v>3936</v>
      </c>
      <c r="F68" s="4">
        <v>3936</v>
      </c>
      <c r="G68" s="4">
        <v>3936</v>
      </c>
    </row>
    <row r="69" ht="50" customHeight="1">
      <c r="A69" s="3" t="s">
        <v>220</v>
      </c>
      <c r="B69" s="2" t="s">
        <v>221</v>
      </c>
      <c r="C69" s="2" t="s">
        <v>78</v>
      </c>
      <c r="D69" s="2" t="s">
        <v>78</v>
      </c>
      <c r="E69" s="4" t="s">
        <v>59</v>
      </c>
      <c r="F69" s="4" t="s">
        <v>59</v>
      </c>
      <c r="G69" s="4" t="s">
        <v>59</v>
      </c>
    </row>
    <row r="70" ht="38" customHeight="1">
      <c r="A70" s="3" t="s">
        <v>222</v>
      </c>
      <c r="B70" s="2" t="s">
        <v>223</v>
      </c>
      <c r="C70" s="2" t="s">
        <v>224</v>
      </c>
      <c r="D70" s="2" t="s">
        <v>62</v>
      </c>
      <c r="E70" s="4" t="s">
        <v>59</v>
      </c>
      <c r="F70" s="4" t="s">
        <v>59</v>
      </c>
      <c r="G70" s="4" t="s">
        <v>59</v>
      </c>
    </row>
    <row r="71" ht="25" customHeight="1">
      <c r="A71" s="3" t="s">
        <v>225</v>
      </c>
      <c r="B71" s="2" t="s">
        <v>226</v>
      </c>
      <c r="C71" s="2" t="s">
        <v>227</v>
      </c>
      <c r="D71" s="2" t="s">
        <v>62</v>
      </c>
      <c r="E71" s="4" t="s">
        <v>59</v>
      </c>
      <c r="F71" s="4" t="s">
        <v>59</v>
      </c>
      <c r="G71" s="4" t="s">
        <v>59</v>
      </c>
    </row>
    <row r="72" ht="75" customHeight="1">
      <c r="A72" s="3" t="s">
        <v>228</v>
      </c>
      <c r="B72" s="2" t="s">
        <v>229</v>
      </c>
      <c r="C72" s="2" t="s">
        <v>230</v>
      </c>
      <c r="D72" s="2" t="s">
        <v>65</v>
      </c>
      <c r="E72" s="4" t="s">
        <v>59</v>
      </c>
      <c r="F72" s="4" t="s">
        <v>59</v>
      </c>
      <c r="G72" s="4" t="s">
        <v>59</v>
      </c>
    </row>
    <row r="73" ht="50" customHeight="1">
      <c r="A73" s="3" t="s">
        <v>231</v>
      </c>
      <c r="B73" s="2" t="s">
        <v>232</v>
      </c>
      <c r="C73" s="2" t="s">
        <v>122</v>
      </c>
      <c r="D73" s="2" t="s">
        <v>122</v>
      </c>
      <c r="E73" s="4" t="s">
        <v>59</v>
      </c>
      <c r="F73" s="4" t="s">
        <v>59</v>
      </c>
      <c r="G73" s="4" t="s">
        <v>59</v>
      </c>
    </row>
    <row r="74" ht="75" customHeight="1">
      <c r="A74" s="3" t="s">
        <v>233</v>
      </c>
      <c r="B74" s="2" t="s">
        <v>234</v>
      </c>
      <c r="C74" s="2" t="s">
        <v>235</v>
      </c>
      <c r="D74" s="2" t="s">
        <v>62</v>
      </c>
      <c r="E74" s="4" t="s">
        <v>59</v>
      </c>
      <c r="F74" s="4" t="s">
        <v>59</v>
      </c>
      <c r="G74" s="4" t="s">
        <v>59</v>
      </c>
    </row>
    <row r="75" ht="25" customHeight="1">
      <c r="A75" s="3" t="s">
        <v>236</v>
      </c>
      <c r="B75" s="2" t="s">
        <v>237</v>
      </c>
      <c r="C75" s="2" t="s">
        <v>122</v>
      </c>
      <c r="D75" s="2"/>
      <c r="E75" s="4">
        <v>2929590</v>
      </c>
      <c r="F75" s="4">
        <v>2391590</v>
      </c>
      <c r="G75" s="4">
        <v>2391590</v>
      </c>
    </row>
    <row r="76" ht="63" customHeight="1">
      <c r="A76" s="3" t="s">
        <v>238</v>
      </c>
      <c r="B76" s="2" t="s">
        <v>239</v>
      </c>
      <c r="C76" s="2" t="s">
        <v>240</v>
      </c>
      <c r="D76" s="2" t="s">
        <v>78</v>
      </c>
      <c r="E76" s="4" t="s">
        <v>59</v>
      </c>
      <c r="F76" s="4" t="s">
        <v>59</v>
      </c>
      <c r="G76" s="4" t="s">
        <v>59</v>
      </c>
    </row>
    <row r="77" ht="50" customHeight="1">
      <c r="A77" s="3" t="s">
        <v>241</v>
      </c>
      <c r="B77" s="2" t="s">
        <v>242</v>
      </c>
      <c r="C77" s="2" t="s">
        <v>243</v>
      </c>
      <c r="D77" s="2" t="s">
        <v>78</v>
      </c>
      <c r="E77" s="4" t="s">
        <v>59</v>
      </c>
      <c r="F77" s="4" t="s">
        <v>59</v>
      </c>
      <c r="G77" s="4" t="s">
        <v>59</v>
      </c>
    </row>
    <row r="78" ht="25" customHeight="1">
      <c r="A78" s="3" t="s">
        <v>244</v>
      </c>
      <c r="B78" s="2" t="s">
        <v>245</v>
      </c>
      <c r="C78" s="2" t="s">
        <v>243</v>
      </c>
      <c r="D78" s="2" t="s">
        <v>246</v>
      </c>
      <c r="E78" s="4" t="s">
        <v>59</v>
      </c>
      <c r="F78" s="4" t="s">
        <v>59</v>
      </c>
      <c r="G78" s="4" t="s">
        <v>59</v>
      </c>
    </row>
    <row r="79" ht="25" customHeight="1">
      <c r="A79" s="3" t="s">
        <v>247</v>
      </c>
      <c r="B79" s="2" t="s">
        <v>248</v>
      </c>
      <c r="C79" s="2" t="s">
        <v>243</v>
      </c>
      <c r="D79" s="2" t="s">
        <v>155</v>
      </c>
      <c r="E79" s="4" t="s">
        <v>59</v>
      </c>
      <c r="F79" s="4" t="s">
        <v>59</v>
      </c>
      <c r="G79" s="4" t="s">
        <v>59</v>
      </c>
    </row>
    <row r="80" ht="25" customHeight="1">
      <c r="A80" s="3" t="s">
        <v>249</v>
      </c>
      <c r="B80" s="2" t="s">
        <v>250</v>
      </c>
      <c r="C80" s="2" t="s">
        <v>243</v>
      </c>
      <c r="D80" s="2" t="s">
        <v>251</v>
      </c>
      <c r="E80" s="4" t="s">
        <v>59</v>
      </c>
      <c r="F80" s="4" t="s">
        <v>59</v>
      </c>
      <c r="G80" s="4" t="s">
        <v>59</v>
      </c>
    </row>
    <row r="81" ht="25" customHeight="1">
      <c r="A81" s="3" t="s">
        <v>252</v>
      </c>
      <c r="B81" s="2" t="s">
        <v>253</v>
      </c>
      <c r="C81" s="2" t="s">
        <v>254</v>
      </c>
      <c r="D81" s="2" t="s">
        <v>58</v>
      </c>
      <c r="E81" s="4">
        <v>2702264.44</v>
      </c>
      <c r="F81" s="4">
        <v>2195290</v>
      </c>
      <c r="G81" s="4">
        <v>2195290</v>
      </c>
    </row>
    <row r="82" ht="38" customHeight="1">
      <c r="A82" s="3" t="s">
        <v>255</v>
      </c>
      <c r="B82" s="2" t="s">
        <v>256</v>
      </c>
      <c r="C82" s="2" t="s">
        <v>254</v>
      </c>
      <c r="D82" s="2" t="s">
        <v>257</v>
      </c>
      <c r="E82" s="4">
        <v>51000</v>
      </c>
      <c r="F82" s="4">
        <v>51000</v>
      </c>
      <c r="G82" s="4">
        <v>51000</v>
      </c>
    </row>
    <row r="83" ht="25" customHeight="1">
      <c r="A83" s="3" t="s">
        <v>258</v>
      </c>
      <c r="B83" s="2" t="s">
        <v>259</v>
      </c>
      <c r="C83" s="2" t="s">
        <v>254</v>
      </c>
      <c r="D83" s="2" t="s">
        <v>157</v>
      </c>
      <c r="E83" s="4" t="s">
        <v>59</v>
      </c>
      <c r="F83" s="4" t="s">
        <v>59</v>
      </c>
      <c r="G83" s="4" t="s">
        <v>59</v>
      </c>
    </row>
    <row r="84" ht="25" customHeight="1">
      <c r="A84" s="3" t="s">
        <v>260</v>
      </c>
      <c r="B84" s="2" t="s">
        <v>261</v>
      </c>
      <c r="C84" s="2" t="s">
        <v>254</v>
      </c>
      <c r="D84" s="2" t="s">
        <v>262</v>
      </c>
      <c r="E84" s="4">
        <v>24718.4</v>
      </c>
      <c r="F84" s="4">
        <v>23200</v>
      </c>
      <c r="G84" s="4">
        <v>23200</v>
      </c>
    </row>
    <row r="85" ht="25" customHeight="1">
      <c r="A85" s="3" t="s">
        <v>263</v>
      </c>
      <c r="B85" s="2" t="s">
        <v>264</v>
      </c>
      <c r="C85" s="2" t="s">
        <v>254</v>
      </c>
      <c r="D85" s="2" t="s">
        <v>265</v>
      </c>
      <c r="E85" s="4" t="s">
        <v>59</v>
      </c>
      <c r="F85" s="4" t="s">
        <v>59</v>
      </c>
      <c r="G85" s="4" t="s">
        <v>59</v>
      </c>
    </row>
    <row r="86" ht="25" customHeight="1">
      <c r="A86" s="3" t="s">
        <v>244</v>
      </c>
      <c r="B86" s="2" t="s">
        <v>266</v>
      </c>
      <c r="C86" s="2" t="s">
        <v>254</v>
      </c>
      <c r="D86" s="2" t="s">
        <v>246</v>
      </c>
      <c r="E86" s="4">
        <v>772000</v>
      </c>
      <c r="F86" s="4">
        <v>772000</v>
      </c>
      <c r="G86" s="4">
        <v>772000</v>
      </c>
    </row>
    <row r="87" ht="25" customHeight="1">
      <c r="A87" s="3" t="s">
        <v>247</v>
      </c>
      <c r="B87" s="2" t="s">
        <v>267</v>
      </c>
      <c r="C87" s="2" t="s">
        <v>254</v>
      </c>
      <c r="D87" s="2" t="s">
        <v>155</v>
      </c>
      <c r="E87" s="4">
        <v>618256.04</v>
      </c>
      <c r="F87" s="4">
        <v>650800</v>
      </c>
      <c r="G87" s="4">
        <v>650800</v>
      </c>
    </row>
    <row r="88" ht="25" customHeight="1">
      <c r="A88" s="3" t="s">
        <v>268</v>
      </c>
      <c r="B88" s="2" t="s">
        <v>269</v>
      </c>
      <c r="C88" s="2" t="s">
        <v>254</v>
      </c>
      <c r="D88" s="2" t="s">
        <v>270</v>
      </c>
      <c r="E88" s="4" t="s">
        <v>59</v>
      </c>
      <c r="F88" s="4" t="s">
        <v>59</v>
      </c>
      <c r="G88" s="4" t="s">
        <v>59</v>
      </c>
    </row>
    <row r="89" ht="25" customHeight="1">
      <c r="A89" s="3" t="s">
        <v>249</v>
      </c>
      <c r="B89" s="2" t="s">
        <v>271</v>
      </c>
      <c r="C89" s="2" t="s">
        <v>254</v>
      </c>
      <c r="D89" s="2" t="s">
        <v>251</v>
      </c>
      <c r="E89" s="4" t="s">
        <v>59</v>
      </c>
      <c r="F89" s="4" t="s">
        <v>59</v>
      </c>
      <c r="G89" s="4" t="s">
        <v>59</v>
      </c>
    </row>
    <row r="90" ht="25" customHeight="1">
      <c r="A90" s="3" t="s">
        <v>272</v>
      </c>
      <c r="B90" s="2" t="s">
        <v>273</v>
      </c>
      <c r="C90" s="2" t="s">
        <v>254</v>
      </c>
      <c r="D90" s="2" t="s">
        <v>274</v>
      </c>
      <c r="E90" s="4">
        <v>260290</v>
      </c>
      <c r="F90" s="4">
        <v>260290</v>
      </c>
      <c r="G90" s="4">
        <v>260290</v>
      </c>
    </row>
    <row r="91" ht="25" customHeight="1">
      <c r="A91" s="3" t="s">
        <v>275</v>
      </c>
      <c r="B91" s="2" t="s">
        <v>276</v>
      </c>
      <c r="C91" s="2" t="s">
        <v>254</v>
      </c>
      <c r="D91" s="2" t="s">
        <v>198</v>
      </c>
      <c r="E91" s="4">
        <v>976000</v>
      </c>
      <c r="F91" s="4">
        <v>438000</v>
      </c>
      <c r="G91" s="4">
        <v>438000</v>
      </c>
    </row>
    <row r="92" ht="75" customHeight="1">
      <c r="A92" s="3" t="s">
        <v>277</v>
      </c>
      <c r="B92" s="2" t="s">
        <v>278</v>
      </c>
      <c r="C92" s="2" t="s">
        <v>279</v>
      </c>
      <c r="D92" s="2" t="s">
        <v>280</v>
      </c>
      <c r="E92" s="4" t="s">
        <v>59</v>
      </c>
      <c r="F92" s="4" t="s">
        <v>59</v>
      </c>
      <c r="G92" s="4" t="s">
        <v>59</v>
      </c>
    </row>
    <row r="93" ht="25" customHeight="1">
      <c r="A93" s="3" t="s">
        <v>281</v>
      </c>
      <c r="B93" s="2" t="s">
        <v>282</v>
      </c>
      <c r="C93" s="2" t="s">
        <v>283</v>
      </c>
      <c r="D93" s="2" t="s">
        <v>284</v>
      </c>
      <c r="E93" s="4">
        <v>227325.56</v>
      </c>
      <c r="F93" s="4">
        <v>196300</v>
      </c>
      <c r="G93" s="4">
        <v>196300</v>
      </c>
    </row>
    <row r="94" ht="38" customHeight="1">
      <c r="A94" s="3" t="s">
        <v>285</v>
      </c>
      <c r="B94" s="2" t="s">
        <v>286</v>
      </c>
      <c r="C94" s="2" t="s">
        <v>283</v>
      </c>
      <c r="D94" s="2" t="s">
        <v>262</v>
      </c>
      <c r="E94" s="4">
        <v>227325.56</v>
      </c>
      <c r="F94" s="4">
        <v>196300</v>
      </c>
      <c r="G94" s="4">
        <v>196300</v>
      </c>
    </row>
    <row r="95" ht="50" customHeight="1">
      <c r="A95" s="3" t="s">
        <v>287</v>
      </c>
      <c r="B95" s="2" t="s">
        <v>288</v>
      </c>
      <c r="C95" s="2" t="s">
        <v>279</v>
      </c>
      <c r="D95" s="2" t="s">
        <v>78</v>
      </c>
      <c r="E95" s="4" t="s">
        <v>59</v>
      </c>
      <c r="F95" s="4" t="s">
        <v>59</v>
      </c>
      <c r="G95" s="4" t="s">
        <v>59</v>
      </c>
    </row>
    <row r="96" ht="63" customHeight="1">
      <c r="A96" s="3" t="s">
        <v>289</v>
      </c>
      <c r="B96" s="2" t="s">
        <v>290</v>
      </c>
      <c r="C96" s="2" t="s">
        <v>291</v>
      </c>
      <c r="D96" s="2" t="s">
        <v>78</v>
      </c>
      <c r="E96" s="4" t="s">
        <v>59</v>
      </c>
      <c r="F96" s="4" t="s">
        <v>59</v>
      </c>
      <c r="G96" s="4" t="s">
        <v>59</v>
      </c>
    </row>
    <row r="97" ht="50" customHeight="1">
      <c r="A97" s="3" t="s">
        <v>292</v>
      </c>
      <c r="B97" s="2" t="s">
        <v>293</v>
      </c>
      <c r="C97" s="2" t="s">
        <v>294</v>
      </c>
      <c r="D97" s="2" t="s">
        <v>78</v>
      </c>
      <c r="E97" s="4" t="s">
        <v>59</v>
      </c>
      <c r="F97" s="4" t="s">
        <v>59</v>
      </c>
      <c r="G97" s="4" t="s">
        <v>59</v>
      </c>
    </row>
    <row r="98" ht="38" customHeight="1">
      <c r="A98" s="3" t="s">
        <v>295</v>
      </c>
      <c r="B98" s="2" t="s">
        <v>296</v>
      </c>
      <c r="C98" s="2" t="s">
        <v>294</v>
      </c>
      <c r="D98" s="2" t="s">
        <v>251</v>
      </c>
      <c r="E98" s="4" t="s">
        <v>59</v>
      </c>
      <c r="F98" s="4" t="s">
        <v>59</v>
      </c>
      <c r="G98" s="4" t="s">
        <v>59</v>
      </c>
    </row>
    <row r="99" ht="25" customHeight="1">
      <c r="A99" s="3" t="s">
        <v>272</v>
      </c>
      <c r="B99" s="2" t="s">
        <v>297</v>
      </c>
      <c r="C99" s="2" t="s">
        <v>294</v>
      </c>
      <c r="D99" s="2" t="s">
        <v>274</v>
      </c>
      <c r="E99" s="4" t="s">
        <v>59</v>
      </c>
      <c r="F99" s="4" t="s">
        <v>59</v>
      </c>
      <c r="G99" s="4" t="s">
        <v>59</v>
      </c>
    </row>
    <row r="100" ht="25" customHeight="1">
      <c r="A100" s="3" t="s">
        <v>298</v>
      </c>
      <c r="B100" s="2" t="s">
        <v>299</v>
      </c>
      <c r="C100" s="2" t="s">
        <v>81</v>
      </c>
      <c r="D100" s="2" t="s">
        <v>62</v>
      </c>
      <c r="E100" s="4" t="s">
        <v>59</v>
      </c>
      <c r="F100" s="4" t="s">
        <v>59</v>
      </c>
      <c r="G100" s="4" t="s">
        <v>59</v>
      </c>
    </row>
    <row r="101" ht="38" customHeight="1">
      <c r="A101" s="3" t="s">
        <v>300</v>
      </c>
      <c r="B101" s="2" t="s">
        <v>301</v>
      </c>
      <c r="C101" s="2" t="s">
        <v>119</v>
      </c>
      <c r="D101" s="2" t="s">
        <v>302</v>
      </c>
      <c r="E101" s="4" t="s">
        <v>59</v>
      </c>
      <c r="F101" s="4" t="s">
        <v>59</v>
      </c>
      <c r="G101" s="4" t="s">
        <v>59</v>
      </c>
    </row>
    <row r="102" ht="25" customHeight="1">
      <c r="A102" s="3" t="s">
        <v>303</v>
      </c>
      <c r="B102" s="2" t="s">
        <v>304</v>
      </c>
      <c r="C102" s="2" t="s">
        <v>58</v>
      </c>
      <c r="D102" s="2" t="s">
        <v>62</v>
      </c>
      <c r="E102" s="4" t="s">
        <v>59</v>
      </c>
      <c r="F102" s="4" t="s">
        <v>59</v>
      </c>
      <c r="G102" s="4" t="s">
        <v>59</v>
      </c>
    </row>
    <row r="103" ht="25" customHeight="1">
      <c r="A103" s="3" t="s">
        <v>305</v>
      </c>
      <c r="B103" s="2" t="s">
        <v>306</v>
      </c>
      <c r="C103" s="2" t="s">
        <v>58</v>
      </c>
      <c r="D103" s="2" t="s">
        <v>62</v>
      </c>
      <c r="E103" s="4" t="s">
        <v>59</v>
      </c>
      <c r="F103" s="4" t="s">
        <v>59</v>
      </c>
      <c r="G103" s="4" t="s">
        <v>59</v>
      </c>
    </row>
    <row r="104" ht="25" customHeight="1">
      <c r="A104" s="3" t="s">
        <v>307</v>
      </c>
      <c r="B104" s="2" t="s">
        <v>308</v>
      </c>
      <c r="C104" s="2" t="s">
        <v>122</v>
      </c>
      <c r="D104" s="2" t="s">
        <v>122</v>
      </c>
      <c r="E104" s="4" t="s">
        <v>59</v>
      </c>
      <c r="F104" s="4" t="s">
        <v>59</v>
      </c>
      <c r="G104" s="4" t="s">
        <v>59</v>
      </c>
    </row>
    <row r="105" ht="25" customHeight="1">
      <c r="A105" s="3" t="s">
        <v>309</v>
      </c>
      <c r="B105" s="2" t="s">
        <v>310</v>
      </c>
      <c r="C105" s="2" t="s">
        <v>311</v>
      </c>
      <c r="D105" s="2" t="s">
        <v>68</v>
      </c>
      <c r="E105" s="4" t="s">
        <v>59</v>
      </c>
      <c r="F105" s="4" t="s">
        <v>59</v>
      </c>
      <c r="G105" s="4" t="s">
        <v>59</v>
      </c>
    </row>
    <row r="106" ht="25" customHeight="1">
      <c r="A106" s="3" t="s">
        <v>309</v>
      </c>
      <c r="B106" s="2" t="s">
        <v>310</v>
      </c>
      <c r="C106" s="2" t="s">
        <v>311</v>
      </c>
      <c r="D106" s="2" t="s">
        <v>65</v>
      </c>
      <c r="E106" s="4" t="s">
        <v>59</v>
      </c>
      <c r="F106" s="4" t="s">
        <v>59</v>
      </c>
      <c r="G106" s="4" t="s">
        <v>59</v>
      </c>
    </row>
    <row r="107" ht="25" customHeight="1">
      <c r="A107" s="3" t="s">
        <v>309</v>
      </c>
      <c r="B107" s="2" t="s">
        <v>310</v>
      </c>
      <c r="C107" s="2" t="s">
        <v>311</v>
      </c>
      <c r="D107" s="2" t="s">
        <v>62</v>
      </c>
      <c r="E107" s="4" t="s">
        <v>59</v>
      </c>
      <c r="F107" s="4" t="s">
        <v>59</v>
      </c>
      <c r="G107" s="4" t="s">
        <v>59</v>
      </c>
    </row>
    <row r="108" ht="25" customHeight="1">
      <c r="A108" s="3" t="s">
        <v>309</v>
      </c>
      <c r="B108" s="2" t="s">
        <v>310</v>
      </c>
      <c r="C108" s="2" t="s">
        <v>311</v>
      </c>
      <c r="D108" s="2" t="s">
        <v>71</v>
      </c>
      <c r="E108" s="4" t="s">
        <v>59</v>
      </c>
      <c r="F108" s="4" t="s">
        <v>59</v>
      </c>
      <c r="G108" s="4" t="s">
        <v>59</v>
      </c>
    </row>
  </sheetData>
  <sheetProtection password="A992" sheet="1" objects="1" scenarios="1"/>
  <mergeCells>
    <mergeCell ref="A2:G2"/>
    <mergeCell ref="A4:A5"/>
    <mergeCell ref="B4:B5"/>
    <mergeCell ref="C4:C5"/>
    <mergeCell ref="D4:D5"/>
    <mergeCell ref="E4:G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8" width="17.19" customWidth="1"/>
  </cols>
  <sheetData>
    <row r="1" ht="15" customHeight="1">
</row>
    <row r="2" ht="25" customHeight="1">
      <c r="A2" s="11" t="s">
        <v>312</v>
      </c>
      <c r="B2" s="11"/>
      <c r="C2" s="11"/>
      <c r="D2" s="11"/>
      <c r="E2" s="11"/>
      <c r="F2" s="11"/>
      <c r="G2" s="11"/>
      <c r="H2" s="11"/>
    </row>
    <row r="3" ht="15" customHeight="1">
</row>
    <row r="4" ht="25" customHeight="1">
      <c r="A4" s="2" t="s">
        <v>313</v>
      </c>
      <c r="B4" s="2" t="s">
        <v>48</v>
      </c>
      <c r="C4" s="2" t="s">
        <v>49</v>
      </c>
      <c r="D4" s="2" t="s">
        <v>314</v>
      </c>
      <c r="E4" s="2" t="s">
        <v>50</v>
      </c>
      <c r="F4" s="2" t="s">
        <v>52</v>
      </c>
      <c r="G4" s="2"/>
      <c r="H4" s="2"/>
    </row>
    <row r="5" ht="50" customHeight="1">
      <c r="A5" s="2"/>
      <c r="B5" s="2"/>
      <c r="C5" s="2"/>
      <c r="D5" s="2"/>
      <c r="E5" s="2"/>
      <c r="F5" s="2" t="s">
        <v>315</v>
      </c>
      <c r="G5" s="2" t="s">
        <v>316</v>
      </c>
      <c r="H5" s="2" t="s">
        <v>317</v>
      </c>
    </row>
    <row r="6" ht="20" customHeight="1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</row>
    <row r="7" ht="20" customHeight="1">
      <c r="A7" s="2" t="s">
        <v>318</v>
      </c>
      <c r="B7" s="3" t="s">
        <v>319</v>
      </c>
      <c r="C7" s="2" t="s">
        <v>320</v>
      </c>
      <c r="D7" s="2"/>
      <c r="E7" s="2"/>
      <c r="F7" s="4">
        <v>2929590</v>
      </c>
      <c r="G7" s="4">
        <v>2391590</v>
      </c>
      <c r="H7" s="4">
        <v>2391590</v>
      </c>
    </row>
    <row r="8" ht="60" customHeight="1">
      <c r="A8" s="2" t="s">
        <v>321</v>
      </c>
      <c r="B8" s="3" t="s">
        <v>322</v>
      </c>
      <c r="C8" s="2" t="s">
        <v>323</v>
      </c>
      <c r="D8" s="2"/>
      <c r="E8" s="2"/>
      <c r="F8" s="4">
        <v>0</v>
      </c>
      <c r="G8" s="4">
        <v>0</v>
      </c>
      <c r="H8" s="4">
        <v>0</v>
      </c>
    </row>
    <row r="9" ht="60" customHeight="1">
      <c r="A9" s="2" t="s">
        <v>324</v>
      </c>
      <c r="B9" s="3" t="s">
        <v>325</v>
      </c>
      <c r="C9" s="2" t="s">
        <v>326</v>
      </c>
      <c r="D9" s="2"/>
      <c r="E9" s="2"/>
      <c r="F9" s="4">
        <v>0</v>
      </c>
      <c r="G9" s="4">
        <v>0</v>
      </c>
      <c r="H9" s="4">
        <v>0</v>
      </c>
    </row>
    <row r="10" ht="60" customHeight="1">
      <c r="A10" s="2" t="s">
        <v>327</v>
      </c>
      <c r="B10" s="3" t="s">
        <v>328</v>
      </c>
      <c r="C10" s="2" t="s">
        <v>329</v>
      </c>
      <c r="D10" s="2"/>
      <c r="E10" s="2"/>
      <c r="F10" s="4">
        <v>0</v>
      </c>
      <c r="G10" s="4">
        <v>0</v>
      </c>
      <c r="H10" s="4">
        <v>0</v>
      </c>
    </row>
    <row r="11" ht="20" customHeight="1">
      <c r="A11" s="2" t="s">
        <v>330</v>
      </c>
      <c r="B11" s="3" t="s">
        <v>331</v>
      </c>
      <c r="C11" s="2" t="s">
        <v>332</v>
      </c>
      <c r="D11" s="2"/>
      <c r="E11" s="2"/>
      <c r="F11" s="4">
        <v>0</v>
      </c>
      <c r="G11" s="4">
        <v>0</v>
      </c>
      <c r="H11" s="4">
        <v>0</v>
      </c>
    </row>
    <row r="12" ht="20" customHeight="1">
      <c r="A12" s="2" t="s">
        <v>333</v>
      </c>
      <c r="B12" s="3" t="s">
        <v>334</v>
      </c>
      <c r="C12" s="2" t="s">
        <v>335</v>
      </c>
      <c r="D12" s="2"/>
      <c r="E12" s="2"/>
      <c r="F12" s="4">
        <v>0</v>
      </c>
      <c r="G12" s="4">
        <v>0</v>
      </c>
      <c r="H12" s="4">
        <v>0</v>
      </c>
    </row>
    <row r="13" ht="60" customHeight="1">
      <c r="A13" s="2" t="s">
        <v>336</v>
      </c>
      <c r="B13" s="3" t="s">
        <v>337</v>
      </c>
      <c r="C13" s="2" t="s">
        <v>338</v>
      </c>
      <c r="D13" s="2"/>
      <c r="E13" s="2"/>
      <c r="F13" s="4">
        <v>2929590</v>
      </c>
      <c r="G13" s="4">
        <v>2391590</v>
      </c>
      <c r="H13" s="4">
        <v>2391590</v>
      </c>
    </row>
    <row r="14" ht="40" customHeight="1">
      <c r="A14" s="2" t="s">
        <v>339</v>
      </c>
      <c r="B14" s="3" t="s">
        <v>340</v>
      </c>
      <c r="C14" s="2" t="s">
        <v>341</v>
      </c>
      <c r="D14" s="2"/>
      <c r="E14" s="2"/>
      <c r="F14" s="4">
        <v>2391590</v>
      </c>
      <c r="G14" s="4">
        <v>2391590</v>
      </c>
      <c r="H14" s="4">
        <v>2391590</v>
      </c>
    </row>
    <row r="15" ht="20" customHeight="1">
      <c r="A15" s="2" t="s">
        <v>342</v>
      </c>
      <c r="B15" s="3" t="s">
        <v>331</v>
      </c>
      <c r="C15" s="2" t="s">
        <v>343</v>
      </c>
      <c r="D15" s="2"/>
      <c r="E15" s="2"/>
      <c r="F15" s="4">
        <v>2391590</v>
      </c>
      <c r="G15" s="4">
        <v>2391590</v>
      </c>
      <c r="H15" s="4">
        <v>2391590</v>
      </c>
    </row>
    <row r="16" ht="20" customHeight="1">
      <c r="A16" s="2" t="s">
        <v>344</v>
      </c>
      <c r="B16" s="3" t="s">
        <v>334</v>
      </c>
      <c r="C16" s="2" t="s">
        <v>345</v>
      </c>
      <c r="D16" s="2"/>
      <c r="E16" s="2"/>
      <c r="F16" s="4">
        <v>0</v>
      </c>
      <c r="G16" s="4">
        <v>0</v>
      </c>
      <c r="H16" s="4">
        <v>0</v>
      </c>
    </row>
    <row r="17" ht="40" customHeight="1">
      <c r="A17" s="2" t="s">
        <v>346</v>
      </c>
      <c r="B17" s="3" t="s">
        <v>347</v>
      </c>
      <c r="C17" s="2" t="s">
        <v>348</v>
      </c>
      <c r="D17" s="2"/>
      <c r="E17" s="2"/>
      <c r="F17" s="4">
        <v>538000</v>
      </c>
      <c r="G17" s="4">
        <v>0</v>
      </c>
      <c r="H17" s="4">
        <v>0</v>
      </c>
    </row>
    <row r="18" ht="20" customHeight="1">
      <c r="A18" s="2" t="s">
        <v>349</v>
      </c>
      <c r="B18" s="3" t="s">
        <v>331</v>
      </c>
      <c r="C18" s="2" t="s">
        <v>350</v>
      </c>
      <c r="D18" s="2"/>
      <c r="E18" s="2"/>
      <c r="F18" s="4">
        <v>538000</v>
      </c>
      <c r="G18" s="4">
        <v>0</v>
      </c>
      <c r="H18" s="4">
        <v>0</v>
      </c>
    </row>
    <row r="19" ht="20" customHeight="1">
      <c r="A19" s="2" t="s">
        <v>351</v>
      </c>
      <c r="B19" s="3" t="s">
        <v>334</v>
      </c>
      <c r="C19" s="2" t="s">
        <v>352</v>
      </c>
      <c r="D19" s="2"/>
      <c r="E19" s="2"/>
      <c r="F19" s="4">
        <v>0</v>
      </c>
      <c r="G19" s="4">
        <v>0</v>
      </c>
      <c r="H19" s="4">
        <v>0</v>
      </c>
    </row>
    <row r="20" ht="40" customHeight="1">
      <c r="A20" s="2" t="s">
        <v>353</v>
      </c>
      <c r="B20" s="3" t="s">
        <v>354</v>
      </c>
      <c r="C20" s="2" t="s">
        <v>355</v>
      </c>
      <c r="D20" s="2"/>
      <c r="E20" s="2"/>
      <c r="F20" s="4">
        <v>0</v>
      </c>
      <c r="G20" s="4">
        <v>0</v>
      </c>
      <c r="H20" s="4">
        <v>0</v>
      </c>
    </row>
    <row r="21" ht="20" customHeight="1">
      <c r="A21" s="2" t="s">
        <v>356</v>
      </c>
      <c r="B21" s="3" t="s">
        <v>357</v>
      </c>
      <c r="C21" s="2" t="s">
        <v>358</v>
      </c>
      <c r="D21" s="2"/>
      <c r="E21" s="2"/>
      <c r="F21" s="4">
        <v>0</v>
      </c>
      <c r="G21" s="4">
        <v>0</v>
      </c>
      <c r="H21" s="4">
        <v>0</v>
      </c>
    </row>
    <row r="22" ht="20" customHeight="1">
      <c r="A22" s="2" t="s">
        <v>359</v>
      </c>
      <c r="B22" s="3" t="s">
        <v>331</v>
      </c>
      <c r="C22" s="2" t="s">
        <v>360</v>
      </c>
      <c r="D22" s="2"/>
      <c r="E22" s="2"/>
      <c r="F22" s="4">
        <v>0</v>
      </c>
      <c r="G22" s="4">
        <v>0</v>
      </c>
      <c r="H22" s="4">
        <v>0</v>
      </c>
    </row>
    <row r="23" ht="20" customHeight="1">
      <c r="A23" s="2" t="s">
        <v>361</v>
      </c>
      <c r="B23" s="3" t="s">
        <v>334</v>
      </c>
      <c r="C23" s="2" t="s">
        <v>362</v>
      </c>
      <c r="D23" s="2"/>
      <c r="E23" s="2"/>
      <c r="F23" s="4">
        <v>0</v>
      </c>
      <c r="G23" s="4">
        <v>0</v>
      </c>
      <c r="H23" s="4">
        <v>0</v>
      </c>
    </row>
    <row r="24" ht="20" customHeight="1">
      <c r="A24" s="2" t="s">
        <v>363</v>
      </c>
      <c r="B24" s="3" t="s">
        <v>364</v>
      </c>
      <c r="C24" s="2" t="s">
        <v>365</v>
      </c>
      <c r="D24" s="2"/>
      <c r="E24" s="2"/>
      <c r="F24" s="4">
        <v>0</v>
      </c>
      <c r="G24" s="4">
        <v>0</v>
      </c>
      <c r="H24" s="4">
        <v>0</v>
      </c>
    </row>
    <row r="25" ht="20" customHeight="1">
      <c r="A25" s="2" t="s">
        <v>366</v>
      </c>
      <c r="B25" s="3" t="s">
        <v>331</v>
      </c>
      <c r="C25" s="2" t="s">
        <v>367</v>
      </c>
      <c r="D25" s="2"/>
      <c r="E25" s="2"/>
      <c r="F25" s="4">
        <v>0</v>
      </c>
      <c r="G25" s="4">
        <v>0</v>
      </c>
      <c r="H25" s="4">
        <v>0</v>
      </c>
    </row>
    <row r="26" ht="20" customHeight="1">
      <c r="A26" s="2" t="s">
        <v>368</v>
      </c>
      <c r="B26" s="3" t="s">
        <v>334</v>
      </c>
      <c r="C26" s="2" t="s">
        <v>369</v>
      </c>
      <c r="D26" s="2"/>
      <c r="E26" s="2"/>
      <c r="F26" s="4">
        <v>0</v>
      </c>
      <c r="G26" s="4">
        <v>0</v>
      </c>
      <c r="H26" s="4">
        <v>0</v>
      </c>
    </row>
    <row r="27" ht="60" customHeight="1">
      <c r="A27" s="2" t="s">
        <v>370</v>
      </c>
      <c r="B27" s="3" t="s">
        <v>371</v>
      </c>
      <c r="C27" s="2" t="s">
        <v>372</v>
      </c>
      <c r="D27" s="2"/>
      <c r="E27" s="2"/>
      <c r="F27" s="4">
        <v>2929590</v>
      </c>
      <c r="G27" s="4">
        <v>2391590</v>
      </c>
      <c r="H27" s="4">
        <v>2391590</v>
      </c>
    </row>
    <row r="28" ht="20" customHeight="1">
      <c r="A28" s="2" t="s">
        <v>373</v>
      </c>
      <c r="B28" s="3" t="s">
        <v>374</v>
      </c>
      <c r="C28" s="2" t="s">
        <v>375</v>
      </c>
      <c r="D28" s="2" t="s">
        <v>376</v>
      </c>
      <c r="E28" s="2"/>
      <c r="F28" s="4">
        <v>2929590</v>
      </c>
      <c r="G28" s="4">
        <v>0</v>
      </c>
      <c r="H28" s="4">
        <v>0</v>
      </c>
    </row>
    <row r="29" ht="20" customHeight="1">
      <c r="A29" s="2" t="s">
        <v>377</v>
      </c>
      <c r="B29" s="3" t="s">
        <v>374</v>
      </c>
      <c r="C29" s="2" t="s">
        <v>378</v>
      </c>
      <c r="D29" s="2" t="s">
        <v>379</v>
      </c>
      <c r="E29" s="2"/>
      <c r="F29" s="4">
        <v>0</v>
      </c>
      <c r="G29" s="4">
        <v>2391590</v>
      </c>
      <c r="H29" s="4">
        <v>0</v>
      </c>
    </row>
    <row r="30" ht="20" customHeight="1">
      <c r="A30" s="2" t="s">
        <v>380</v>
      </c>
      <c r="B30" s="3" t="s">
        <v>374</v>
      </c>
      <c r="C30" s="2" t="s">
        <v>381</v>
      </c>
      <c r="D30" s="2" t="s">
        <v>382</v>
      </c>
      <c r="E30" s="2"/>
      <c r="F30" s="4">
        <v>0</v>
      </c>
      <c r="G30" s="4">
        <v>0</v>
      </c>
      <c r="H30" s="4">
        <v>2391590</v>
      </c>
    </row>
    <row r="31" ht="60" customHeight="1">
      <c r="A31" s="2" t="s">
        <v>383</v>
      </c>
      <c r="B31" s="3" t="s">
        <v>384</v>
      </c>
      <c r="C31" s="2" t="s">
        <v>385</v>
      </c>
      <c r="D31" s="2"/>
      <c r="E31" s="2"/>
      <c r="F31" s="4">
        <v>0</v>
      </c>
      <c r="G31" s="4">
        <v>0</v>
      </c>
      <c r="H31" s="4">
        <v>0</v>
      </c>
    </row>
    <row r="32" ht="20" customHeight="1">
      <c r="A32" s="2" t="s">
        <v>386</v>
      </c>
      <c r="B32" s="3" t="s">
        <v>374</v>
      </c>
      <c r="C32" s="2" t="s">
        <v>387</v>
      </c>
      <c r="D32" s="2" t="s">
        <v>376</v>
      </c>
      <c r="E32" s="2"/>
      <c r="F32" s="4">
        <v>0</v>
      </c>
      <c r="G32" s="4">
        <v>0</v>
      </c>
      <c r="H32" s="4">
        <v>0</v>
      </c>
    </row>
    <row r="33" ht="20" customHeight="1">
      <c r="A33" s="2" t="s">
        <v>388</v>
      </c>
      <c r="B33" s="3" t="s">
        <v>374</v>
      </c>
      <c r="C33" s="2" t="s">
        <v>389</v>
      </c>
      <c r="D33" s="2" t="s">
        <v>379</v>
      </c>
      <c r="E33" s="2"/>
      <c r="F33" s="4">
        <v>0</v>
      </c>
      <c r="G33" s="4">
        <v>0</v>
      </c>
      <c r="H33" s="4">
        <v>0</v>
      </c>
    </row>
    <row r="34" ht="20" customHeight="1">
      <c r="A34" s="2" t="s">
        <v>390</v>
      </c>
      <c r="B34" s="3" t="s">
        <v>374</v>
      </c>
      <c r="C34" s="2" t="s">
        <v>391</v>
      </c>
      <c r="D34" s="2" t="s">
        <v>382</v>
      </c>
      <c r="E34" s="2"/>
      <c r="F34" s="4">
        <v>0</v>
      </c>
      <c r="G34" s="4">
        <v>0</v>
      </c>
      <c r="H34" s="4">
        <v>0</v>
      </c>
    </row>
    <row r="35" ht="15" customHeight="1">
</row>
    <row r="36" ht="40" customHeight="1">
      <c r="A36" s="13" t="s">
        <v>392</v>
      </c>
      <c r="B36" s="13"/>
      <c r="C36" s="17" t="s">
        <v>3</v>
      </c>
      <c r="D36" s="17"/>
      <c r="E36" s="17"/>
      <c r="F36" s="17" t="s">
        <v>7</v>
      </c>
      <c r="G36" s="17"/>
    </row>
    <row r="37" ht="20" customHeight="1">
      <c r="A37" s="0"/>
      <c r="B37" s="0"/>
      <c r="C37" s="12" t="s">
        <v>393</v>
      </c>
      <c r="D37" s="12"/>
      <c r="E37" s="12" t="s">
        <v>8</v>
      </c>
      <c r="F37" s="12" t="s">
        <v>9</v>
      </c>
      <c r="G37" s="12"/>
    </row>
    <row r="38" ht="15" customHeight="1">
</row>
    <row r="39" ht="40" customHeight="1">
      <c r="A39" s="13" t="s">
        <v>394</v>
      </c>
      <c r="B39" s="13"/>
      <c r="C39" s="17" t="s">
        <v>395</v>
      </c>
      <c r="D39" s="17"/>
      <c r="E39" s="17" t="s">
        <v>396</v>
      </c>
      <c r="F39" s="17" t="s">
        <v>397</v>
      </c>
      <c r="G39" s="17"/>
    </row>
    <row r="40" ht="20" customHeight="1">
      <c r="A40" s="0"/>
      <c r="B40" s="0"/>
      <c r="C40" s="12" t="s">
        <v>393</v>
      </c>
      <c r="D40" s="12"/>
      <c r="E40" s="12" t="s">
        <v>398</v>
      </c>
      <c r="F40" s="12" t="s">
        <v>399</v>
      </c>
      <c r="G40" s="12"/>
    </row>
    <row r="41" ht="20" customHeight="1">
      <c r="A41" s="12" t="s">
        <v>400</v>
      </c>
      <c r="B41" s="12"/>
    </row>
    <row r="42" ht="15" customHeight="1">
</row>
    <row r="43" ht="20" customHeight="1">
      <c r="A43" s="14" t="s">
        <v>0</v>
      </c>
      <c r="B43" s="14"/>
      <c r="C43" s="14"/>
      <c r="D43" s="14"/>
      <c r="E43" s="14"/>
    </row>
    <row r="44" ht="40" customHeight="1">
      <c r="A44" s="17" t="s">
        <v>2</v>
      </c>
      <c r="B44" s="17"/>
      <c r="C44" s="17"/>
      <c r="D44" s="17"/>
      <c r="E44" s="17"/>
    </row>
    <row r="45" ht="20" customHeight="1">
      <c r="A45" s="12" t="s">
        <v>401</v>
      </c>
      <c r="B45" s="12"/>
      <c r="C45" s="12"/>
      <c r="D45" s="12"/>
      <c r="E45" s="12"/>
    </row>
    <row r="46" ht="15" customHeight="1">
</row>
    <row r="47" ht="40" customHeight="1">
      <c r="A47" s="17"/>
      <c r="B47" s="17"/>
      <c r="C47" s="17" t="s">
        <v>402</v>
      </c>
      <c r="D47" s="17"/>
      <c r="E47" s="17"/>
    </row>
    <row r="48" ht="20" customHeight="1">
      <c r="A48" s="12" t="s">
        <v>8</v>
      </c>
      <c r="B48" s="12"/>
      <c r="C48" s="12" t="s">
        <v>9</v>
      </c>
      <c r="D48" s="12"/>
      <c r="E48" s="12"/>
    </row>
    <row r="49" ht="20" customHeight="1">
      <c r="A49" s="12" t="s">
        <v>403</v>
      </c>
      <c r="B49" s="12"/>
      <c r="C49" s="12" t="s">
        <v>400</v>
      </c>
      <c r="D49" s="12"/>
    </row>
    <row r="50" ht="20" customHeight="1">
      <c r="A50" s="14" t="s">
        <v>404</v>
      </c>
    </row>
    <row r="51" ht="20" customHeight="1">
</row>
    <row r="52" ht="20" customHeight="1">
      <c r="A52" s="0"/>
      <c r="B52" s="8" t="s">
        <v>35</v>
      </c>
      <c r="C52" s="8"/>
      <c r="D52" s="8"/>
      <c r="E52" s="0"/>
      <c r="F52" s="8" t="s">
        <v>35</v>
      </c>
      <c r="G52" s="8"/>
      <c r="H52" s="8"/>
      <c r="I52" s="8"/>
      <c r="J52" s="8"/>
    </row>
    <row r="53" ht="20" customHeight="1">
      <c r="A53" s="0"/>
      <c r="B53" s="9" t="s">
        <v>36</v>
      </c>
      <c r="C53" s="9"/>
      <c r="D53" s="9"/>
      <c r="E53" s="0"/>
      <c r="F53" s="9" t="s">
        <v>37</v>
      </c>
      <c r="G53" s="9"/>
      <c r="H53" s="9"/>
      <c r="I53" s="9"/>
      <c r="J53" s="9"/>
    </row>
    <row r="54" ht="20" customHeight="1">
      <c r="A54" s="0"/>
      <c r="B54" s="9" t="s">
        <v>38</v>
      </c>
      <c r="C54" s="9"/>
      <c r="D54" s="9"/>
      <c r="E54" s="0"/>
      <c r="F54" s="9" t="s">
        <v>39</v>
      </c>
      <c r="G54" s="9"/>
      <c r="H54" s="9"/>
      <c r="I54" s="9"/>
      <c r="J54" s="9"/>
    </row>
    <row r="55" ht="20" customHeight="1">
      <c r="A55" s="0"/>
      <c r="B55" s="9" t="s">
        <v>40</v>
      </c>
      <c r="C55" s="9"/>
      <c r="D55" s="9"/>
      <c r="E55" s="0"/>
      <c r="F55" s="9" t="s">
        <v>41</v>
      </c>
      <c r="G55" s="9"/>
      <c r="H55" s="9"/>
      <c r="I55" s="9"/>
      <c r="J55" s="9"/>
    </row>
    <row r="56" ht="20" customHeight="1">
      <c r="A56" s="0"/>
      <c r="B56" s="9" t="s">
        <v>42</v>
      </c>
      <c r="C56" s="9"/>
      <c r="D56" s="9"/>
      <c r="E56" s="0"/>
      <c r="F56" s="9" t="s">
        <v>43</v>
      </c>
      <c r="G56" s="9"/>
      <c r="H56" s="9"/>
      <c r="I56" s="9"/>
      <c r="J56" s="9"/>
    </row>
    <row r="57" ht="20" customHeight="1">
      <c r="A57" s="0"/>
      <c r="B57" s="10" t="s">
        <v>44</v>
      </c>
      <c r="C57" s="10"/>
      <c r="D57" s="10"/>
      <c r="E57" s="0"/>
      <c r="F57" s="10" t="s">
        <v>44</v>
      </c>
      <c r="G57" s="10"/>
      <c r="H57" s="10"/>
      <c r="I57" s="10"/>
      <c r="J57" s="10"/>
    </row>
  </sheetData>
  <sheetProtection password="A992" sheet="1" objects="1" scenarios="1"/>
  <mergeCells>
    <mergeCell ref="A2:H2"/>
    <mergeCell ref="A4:A5"/>
    <mergeCell ref="B4:B5"/>
    <mergeCell ref="C4:C5"/>
    <mergeCell ref="D4:D5"/>
    <mergeCell ref="E4:E5"/>
    <mergeCell ref="F4:H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  <mergeCell ref="C49:D49"/>
    <mergeCell ref="B52:D52"/>
    <mergeCell ref="F52:J52"/>
    <mergeCell ref="B53:D53"/>
    <mergeCell ref="F53:J53"/>
    <mergeCell ref="B54:D54"/>
    <mergeCell ref="F54:J54"/>
    <mergeCell ref="B55:D55"/>
    <mergeCell ref="F55:J55"/>
    <mergeCell ref="B56:D56"/>
    <mergeCell ref="F56:J56"/>
    <mergeCell ref="B57:D57"/>
    <mergeCell ref="F57:J57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20" t="s">
        <v>405</v>
      </c>
      <c r="B2" s="20"/>
      <c r="C2" s="21" t="s">
        <v>145</v>
      </c>
      <c r="D2" s="21"/>
      <c r="E2" s="21"/>
      <c r="F2" s="21"/>
      <c r="G2" s="21"/>
      <c r="H2" s="21"/>
      <c r="I2" s="21"/>
      <c r="J2" s="21"/>
    </row>
    <row r="3" ht="25" customHeight="1">
      <c r="A3" s="20" t="s">
        <v>406</v>
      </c>
      <c r="B3" s="20"/>
      <c r="C3" s="21" t="s">
        <v>407</v>
      </c>
      <c r="D3" s="21"/>
      <c r="E3" s="21"/>
      <c r="F3" s="21"/>
      <c r="G3" s="21"/>
      <c r="H3" s="21"/>
      <c r="I3" s="21"/>
      <c r="J3" s="21"/>
    </row>
    <row r="4" ht="25" customHeight="1">
      <c r="A4" s="20" t="s">
        <v>408</v>
      </c>
      <c r="B4" s="20"/>
      <c r="C4" s="21" t="s">
        <v>376</v>
      </c>
      <c r="D4" s="21"/>
      <c r="E4" s="21"/>
      <c r="F4" s="21"/>
      <c r="G4" s="21"/>
      <c r="H4" s="21"/>
      <c r="I4" s="21"/>
      <c r="J4" s="21"/>
    </row>
    <row r="5" ht="25" customHeight="1">
      <c r="A5" s="12" t="s">
        <v>409</v>
      </c>
      <c r="B5" s="12"/>
      <c r="C5" s="12"/>
      <c r="D5" s="12"/>
      <c r="E5" s="12"/>
      <c r="F5" s="12"/>
      <c r="G5" s="12"/>
      <c r="H5" s="12"/>
      <c r="I5" s="12"/>
      <c r="J5" s="12"/>
    </row>
    <row r="6" ht="25" customHeight="1">
</row>
    <row r="7" ht="50" customHeight="1">
      <c r="A7" s="2" t="s">
        <v>313</v>
      </c>
      <c r="B7" s="2" t="s">
        <v>410</v>
      </c>
      <c r="C7" s="2" t="s">
        <v>411</v>
      </c>
      <c r="D7" s="2" t="s">
        <v>412</v>
      </c>
      <c r="E7" s="2"/>
      <c r="F7" s="2"/>
      <c r="G7" s="2"/>
      <c r="H7" s="2" t="s">
        <v>413</v>
      </c>
      <c r="I7" s="2" t="s">
        <v>414</v>
      </c>
      <c r="J7" s="2" t="s">
        <v>415</v>
      </c>
    </row>
    <row r="8" ht="50" customHeight="1">
      <c r="A8" s="2"/>
      <c r="B8" s="2"/>
      <c r="C8" s="2"/>
      <c r="D8" s="2" t="s">
        <v>416</v>
      </c>
      <c r="E8" s="2" t="s">
        <v>105</v>
      </c>
      <c r="F8" s="2"/>
      <c r="G8" s="2"/>
      <c r="H8" s="2"/>
      <c r="I8" s="2"/>
      <c r="J8" s="2"/>
    </row>
    <row r="9" ht="50" customHeight="1">
      <c r="A9" s="2"/>
      <c r="B9" s="2"/>
      <c r="C9" s="2"/>
      <c r="D9" s="2"/>
      <c r="E9" s="2" t="s">
        <v>417</v>
      </c>
      <c r="F9" s="2" t="s">
        <v>418</v>
      </c>
      <c r="G9" s="2" t="s">
        <v>419</v>
      </c>
      <c r="H9" s="2"/>
      <c r="I9" s="2"/>
      <c r="J9" s="2"/>
    </row>
    <row r="10" ht="25" customHeight="1">
      <c r="A10" s="2" t="s">
        <v>318</v>
      </c>
      <c r="B10" s="2" t="s">
        <v>62</v>
      </c>
      <c r="C10" s="2" t="s">
        <v>420</v>
      </c>
      <c r="D10" s="2" t="s">
        <v>65</v>
      </c>
      <c r="E10" s="2" t="s">
        <v>68</v>
      </c>
      <c r="F10" s="2" t="s">
        <v>71</v>
      </c>
      <c r="G10" s="2" t="s">
        <v>421</v>
      </c>
      <c r="H10" s="2" t="s">
        <v>422</v>
      </c>
      <c r="I10" s="2" t="s">
        <v>423</v>
      </c>
      <c r="J10" s="2" t="s">
        <v>424</v>
      </c>
    </row>
    <row r="11">
      <c r="A11" s="2" t="s">
        <v>318</v>
      </c>
      <c r="B11" s="3" t="s">
        <v>425</v>
      </c>
      <c r="C11" s="4">
        <v>1</v>
      </c>
      <c r="D11" s="4">
        <v>63700</v>
      </c>
      <c r="E11" s="4">
        <v>63700</v>
      </c>
      <c r="F11" s="4">
        <v>0</v>
      </c>
      <c r="G11" s="4">
        <v>0</v>
      </c>
      <c r="H11" s="4">
        <v>0</v>
      </c>
      <c r="I11" s="4">
        <v>1</v>
      </c>
      <c r="J11" s="4">
        <v>764400</v>
      </c>
    </row>
    <row r="12">
      <c r="A12" s="2" t="s">
        <v>62</v>
      </c>
      <c r="B12" s="3" t="s">
        <v>426</v>
      </c>
      <c r="C12" s="4">
        <v>1</v>
      </c>
      <c r="D12" s="4">
        <v>57330</v>
      </c>
      <c r="E12" s="4">
        <v>57330</v>
      </c>
      <c r="F12" s="4">
        <v>0</v>
      </c>
      <c r="G12" s="4">
        <v>0</v>
      </c>
      <c r="H12" s="4"/>
      <c r="I12" s="4">
        <v>1</v>
      </c>
      <c r="J12" s="4">
        <v>687960</v>
      </c>
    </row>
    <row r="13">
      <c r="A13" s="2" t="s">
        <v>420</v>
      </c>
      <c r="B13" s="3" t="s">
        <v>427</v>
      </c>
      <c r="C13" s="4">
        <v>1</v>
      </c>
      <c r="D13" s="4">
        <v>57330</v>
      </c>
      <c r="E13" s="4">
        <v>57330</v>
      </c>
      <c r="F13" s="4">
        <v>0</v>
      </c>
      <c r="G13" s="4">
        <v>0</v>
      </c>
      <c r="H13" s="4"/>
      <c r="I13" s="4">
        <v>1</v>
      </c>
      <c r="J13" s="4">
        <v>687960</v>
      </c>
    </row>
    <row r="14">
      <c r="A14" s="2" t="s">
        <v>65</v>
      </c>
      <c r="B14" s="3" t="s">
        <v>428</v>
      </c>
      <c r="C14" s="4">
        <v>1</v>
      </c>
      <c r="D14" s="4">
        <v>57330</v>
      </c>
      <c r="E14" s="4">
        <v>57330</v>
      </c>
      <c r="F14" s="4">
        <v>0</v>
      </c>
      <c r="G14" s="4">
        <v>0</v>
      </c>
      <c r="H14" s="4"/>
      <c r="I14" s="4">
        <v>1</v>
      </c>
      <c r="J14" s="4">
        <v>687960</v>
      </c>
    </row>
    <row r="15">
      <c r="A15" s="2" t="s">
        <v>68</v>
      </c>
      <c r="B15" s="3" t="s">
        <v>429</v>
      </c>
      <c r="C15" s="4">
        <v>1</v>
      </c>
      <c r="D15" s="4">
        <v>16242</v>
      </c>
      <c r="E15" s="4">
        <v>16242</v>
      </c>
      <c r="F15" s="4">
        <v>0</v>
      </c>
      <c r="G15" s="4">
        <v>0</v>
      </c>
      <c r="H15" s="4">
        <v>10</v>
      </c>
      <c r="I15" s="4">
        <v>1</v>
      </c>
      <c r="J15" s="4">
        <v>214394.4</v>
      </c>
    </row>
    <row r="16">
      <c r="A16" s="2" t="s">
        <v>71</v>
      </c>
      <c r="B16" s="3" t="s">
        <v>430</v>
      </c>
      <c r="C16" s="4">
        <v>1</v>
      </c>
      <c r="D16" s="4">
        <v>16242</v>
      </c>
      <c r="E16" s="4">
        <v>16242</v>
      </c>
      <c r="F16" s="4">
        <v>0</v>
      </c>
      <c r="G16" s="4">
        <v>0</v>
      </c>
      <c r="H16" s="4">
        <v>20</v>
      </c>
      <c r="I16" s="4">
        <v>1</v>
      </c>
      <c r="J16" s="4">
        <v>233884.8</v>
      </c>
    </row>
    <row r="17">
      <c r="A17" s="2" t="s">
        <v>421</v>
      </c>
      <c r="B17" s="3" t="s">
        <v>431</v>
      </c>
      <c r="C17" s="4">
        <v>1.5</v>
      </c>
      <c r="D17" s="4">
        <v>16242</v>
      </c>
      <c r="E17" s="4">
        <v>16242</v>
      </c>
      <c r="F17" s="4">
        <v>0</v>
      </c>
      <c r="G17" s="4">
        <v>0</v>
      </c>
      <c r="H17" s="4"/>
      <c r="I17" s="4">
        <v>1</v>
      </c>
      <c r="J17" s="4">
        <v>292356</v>
      </c>
    </row>
    <row r="18">
      <c r="A18" s="2" t="s">
        <v>422</v>
      </c>
      <c r="B18" s="3" t="s">
        <v>432</v>
      </c>
      <c r="C18" s="4">
        <v>4</v>
      </c>
      <c r="D18" s="4">
        <v>22417</v>
      </c>
      <c r="E18" s="4">
        <v>16242</v>
      </c>
      <c r="F18" s="4">
        <v>0</v>
      </c>
      <c r="G18" s="4">
        <v>6175</v>
      </c>
      <c r="H18" s="4">
        <v>20</v>
      </c>
      <c r="I18" s="4">
        <v>1</v>
      </c>
      <c r="J18" s="4">
        <v>1291219.2</v>
      </c>
    </row>
    <row r="19">
      <c r="A19" s="2" t="s">
        <v>423</v>
      </c>
      <c r="B19" s="3" t="s">
        <v>433</v>
      </c>
      <c r="C19" s="4">
        <v>1</v>
      </c>
      <c r="D19" s="4">
        <v>32735.65</v>
      </c>
      <c r="E19" s="4">
        <v>16242</v>
      </c>
      <c r="F19" s="4">
        <v>0</v>
      </c>
      <c r="G19" s="4">
        <v>16493.65</v>
      </c>
      <c r="H19" s="4"/>
      <c r="I19" s="4">
        <v>1</v>
      </c>
      <c r="J19" s="4">
        <v>392827.8</v>
      </c>
    </row>
    <row r="20">
      <c r="A20" s="2" t="s">
        <v>424</v>
      </c>
      <c r="B20" s="3" t="s">
        <v>434</v>
      </c>
      <c r="C20" s="4">
        <v>1</v>
      </c>
      <c r="D20" s="4">
        <v>12432.8084</v>
      </c>
      <c r="E20" s="4">
        <v>12432.8084</v>
      </c>
      <c r="F20" s="4">
        <v>0</v>
      </c>
      <c r="G20" s="4">
        <v>0</v>
      </c>
      <c r="H20" s="4"/>
      <c r="I20" s="4">
        <v>1</v>
      </c>
      <c r="J20" s="4">
        <v>149193.7</v>
      </c>
    </row>
    <row r="21">
      <c r="A21" s="2" t="s">
        <v>435</v>
      </c>
      <c r="B21" s="3" t="s">
        <v>436</v>
      </c>
      <c r="C21" s="4">
        <v>2</v>
      </c>
      <c r="D21" s="4">
        <v>41216</v>
      </c>
      <c r="E21" s="4">
        <v>10276</v>
      </c>
      <c r="F21" s="4">
        <v>0</v>
      </c>
      <c r="G21" s="4">
        <v>30940</v>
      </c>
      <c r="H21" s="4">
        <v>0</v>
      </c>
      <c r="I21" s="4">
        <v>1</v>
      </c>
      <c r="J21" s="4">
        <v>989184</v>
      </c>
    </row>
    <row r="22">
      <c r="A22" s="2" t="s">
        <v>437</v>
      </c>
      <c r="B22" s="3" t="s">
        <v>438</v>
      </c>
      <c r="C22" s="4">
        <v>1.33</v>
      </c>
      <c r="D22" s="4">
        <v>28416</v>
      </c>
      <c r="E22" s="4">
        <v>15216</v>
      </c>
      <c r="F22" s="4">
        <v>0</v>
      </c>
      <c r="G22" s="4">
        <v>13200</v>
      </c>
      <c r="H22" s="4"/>
      <c r="I22" s="4">
        <v>1</v>
      </c>
      <c r="J22" s="4">
        <v>453519.36</v>
      </c>
    </row>
    <row r="23">
      <c r="A23" s="2" t="s">
        <v>437</v>
      </c>
      <c r="B23" s="3" t="s">
        <v>438</v>
      </c>
      <c r="C23" s="4">
        <v>.33</v>
      </c>
      <c r="D23" s="4">
        <v>28466</v>
      </c>
      <c r="E23" s="4">
        <v>15216</v>
      </c>
      <c r="F23" s="4">
        <v>0</v>
      </c>
      <c r="G23" s="4">
        <v>13250</v>
      </c>
      <c r="H23" s="4"/>
      <c r="I23" s="4">
        <v>1</v>
      </c>
      <c r="J23" s="4">
        <v>112725.36</v>
      </c>
    </row>
    <row r="24">
      <c r="A24" s="2" t="s">
        <v>437</v>
      </c>
      <c r="B24" s="3" t="s">
        <v>438</v>
      </c>
      <c r="C24" s="4">
        <v>1.33</v>
      </c>
      <c r="D24" s="4">
        <v>28466</v>
      </c>
      <c r="E24" s="4">
        <v>15216</v>
      </c>
      <c r="F24" s="4">
        <v>0</v>
      </c>
      <c r="G24" s="4">
        <v>13250</v>
      </c>
      <c r="H24" s="4"/>
      <c r="I24" s="4">
        <v>1</v>
      </c>
      <c r="J24" s="4">
        <v>454317.36</v>
      </c>
    </row>
    <row r="25">
      <c r="A25" s="2" t="s">
        <v>437</v>
      </c>
      <c r="B25" s="3" t="s">
        <v>438</v>
      </c>
      <c r="C25" s="4">
        <v>.67</v>
      </c>
      <c r="D25" s="4">
        <v>28466</v>
      </c>
      <c r="E25" s="4">
        <v>15216</v>
      </c>
      <c r="F25" s="4">
        <v>0</v>
      </c>
      <c r="G25" s="4">
        <v>13250</v>
      </c>
      <c r="H25" s="4"/>
      <c r="I25" s="4">
        <v>1</v>
      </c>
      <c r="J25" s="4">
        <v>228866.64</v>
      </c>
    </row>
    <row r="26">
      <c r="A26" s="2" t="s">
        <v>437</v>
      </c>
      <c r="B26" s="3" t="s">
        <v>438</v>
      </c>
      <c r="C26" s="4">
        <v>.67</v>
      </c>
      <c r="D26" s="4">
        <v>54309.3</v>
      </c>
      <c r="E26" s="4">
        <v>15216</v>
      </c>
      <c r="F26" s="4">
        <v>0</v>
      </c>
      <c r="G26" s="4">
        <v>39093.3</v>
      </c>
      <c r="H26" s="4"/>
      <c r="I26" s="4">
        <v>1</v>
      </c>
      <c r="J26" s="4">
        <v>436646.77</v>
      </c>
    </row>
    <row r="27">
      <c r="A27" s="2" t="s">
        <v>437</v>
      </c>
      <c r="B27" s="3" t="s">
        <v>438</v>
      </c>
      <c r="C27" s="4">
        <v>.25</v>
      </c>
      <c r="D27" s="4">
        <v>28466</v>
      </c>
      <c r="E27" s="4">
        <v>15216</v>
      </c>
      <c r="F27" s="4">
        <v>0</v>
      </c>
      <c r="G27" s="4">
        <v>13250</v>
      </c>
      <c r="H27" s="4"/>
      <c r="I27" s="4">
        <v>1</v>
      </c>
      <c r="J27" s="4">
        <v>85398</v>
      </c>
    </row>
    <row r="28">
      <c r="A28" s="2" t="s">
        <v>437</v>
      </c>
      <c r="B28" s="3" t="s">
        <v>438</v>
      </c>
      <c r="C28" s="4">
        <v>.25</v>
      </c>
      <c r="D28" s="4">
        <v>28466</v>
      </c>
      <c r="E28" s="4">
        <v>15216</v>
      </c>
      <c r="F28" s="4">
        <v>0</v>
      </c>
      <c r="G28" s="4">
        <v>13250</v>
      </c>
      <c r="H28" s="4"/>
      <c r="I28" s="4">
        <v>1</v>
      </c>
      <c r="J28" s="4">
        <v>85398</v>
      </c>
    </row>
    <row r="29">
      <c r="A29" s="2" t="s">
        <v>437</v>
      </c>
      <c r="B29" s="3" t="s">
        <v>438</v>
      </c>
      <c r="C29" s="4">
        <v>.33</v>
      </c>
      <c r="D29" s="4">
        <v>28466</v>
      </c>
      <c r="E29" s="4">
        <v>15216</v>
      </c>
      <c r="F29" s="4">
        <v>0</v>
      </c>
      <c r="G29" s="4">
        <v>13250</v>
      </c>
      <c r="H29" s="4"/>
      <c r="I29" s="4">
        <v>1</v>
      </c>
      <c r="J29" s="4">
        <v>112725.36</v>
      </c>
    </row>
    <row r="30">
      <c r="A30" s="2" t="s">
        <v>437</v>
      </c>
      <c r="B30" s="3" t="s">
        <v>438</v>
      </c>
      <c r="C30" s="4">
        <v>.33</v>
      </c>
      <c r="D30" s="4">
        <v>28466</v>
      </c>
      <c r="E30" s="4">
        <v>15216</v>
      </c>
      <c r="F30" s="4">
        <v>0</v>
      </c>
      <c r="G30" s="4">
        <v>13250</v>
      </c>
      <c r="H30" s="4"/>
      <c r="I30" s="4">
        <v>1</v>
      </c>
      <c r="J30" s="4">
        <v>112725.36</v>
      </c>
    </row>
    <row r="31">
      <c r="A31" s="2" t="s">
        <v>437</v>
      </c>
      <c r="B31" s="3" t="s">
        <v>438</v>
      </c>
      <c r="C31" s="4">
        <v>.67</v>
      </c>
      <c r="D31" s="4">
        <v>28466</v>
      </c>
      <c r="E31" s="4">
        <v>15216</v>
      </c>
      <c r="F31" s="4">
        <v>0</v>
      </c>
      <c r="G31" s="4">
        <v>13250</v>
      </c>
      <c r="H31" s="4"/>
      <c r="I31" s="4">
        <v>1</v>
      </c>
      <c r="J31" s="4">
        <v>228866.64</v>
      </c>
    </row>
    <row r="32">
      <c r="A32" s="2" t="s">
        <v>437</v>
      </c>
      <c r="B32" s="3" t="s">
        <v>438</v>
      </c>
      <c r="C32" s="4">
        <v>.33</v>
      </c>
      <c r="D32" s="4">
        <v>28466</v>
      </c>
      <c r="E32" s="4">
        <v>15216</v>
      </c>
      <c r="F32" s="4">
        <v>0</v>
      </c>
      <c r="G32" s="4">
        <v>13250</v>
      </c>
      <c r="H32" s="4"/>
      <c r="I32" s="4">
        <v>1</v>
      </c>
      <c r="J32" s="4">
        <v>112725.36</v>
      </c>
    </row>
    <row r="33">
      <c r="A33" s="2" t="s">
        <v>437</v>
      </c>
      <c r="B33" s="3" t="s">
        <v>438</v>
      </c>
      <c r="C33" s="4">
        <v>.33</v>
      </c>
      <c r="D33" s="4">
        <v>28466</v>
      </c>
      <c r="E33" s="4">
        <v>15216</v>
      </c>
      <c r="F33" s="4">
        <v>0</v>
      </c>
      <c r="G33" s="4">
        <v>13250</v>
      </c>
      <c r="H33" s="4"/>
      <c r="I33" s="4">
        <v>1</v>
      </c>
      <c r="J33" s="4">
        <v>112725.36</v>
      </c>
    </row>
    <row r="34">
      <c r="A34" s="2" t="s">
        <v>437</v>
      </c>
      <c r="B34" s="3" t="s">
        <v>438</v>
      </c>
      <c r="C34" s="4">
        <v>.83</v>
      </c>
      <c r="D34" s="4">
        <v>28466</v>
      </c>
      <c r="E34" s="4">
        <v>15216</v>
      </c>
      <c r="F34" s="4">
        <v>0</v>
      </c>
      <c r="G34" s="4">
        <v>13250</v>
      </c>
      <c r="H34" s="4"/>
      <c r="I34" s="4">
        <v>1</v>
      </c>
      <c r="J34" s="4">
        <v>283521.36</v>
      </c>
    </row>
    <row r="35">
      <c r="A35" s="2" t="s">
        <v>437</v>
      </c>
      <c r="B35" s="3" t="s">
        <v>438</v>
      </c>
      <c r="C35" s="4">
        <v>.5</v>
      </c>
      <c r="D35" s="4">
        <v>28466</v>
      </c>
      <c r="E35" s="4">
        <v>15216</v>
      </c>
      <c r="F35" s="4">
        <v>0</v>
      </c>
      <c r="G35" s="4">
        <v>13250</v>
      </c>
      <c r="H35" s="4"/>
      <c r="I35" s="4">
        <v>1</v>
      </c>
      <c r="J35" s="4">
        <v>170796</v>
      </c>
    </row>
    <row r="36">
      <c r="A36" s="2" t="s">
        <v>437</v>
      </c>
      <c r="B36" s="3" t="s">
        <v>438</v>
      </c>
      <c r="C36" s="4">
        <v>1</v>
      </c>
      <c r="D36" s="4">
        <v>28466</v>
      </c>
      <c r="E36" s="4">
        <v>15216</v>
      </c>
      <c r="F36" s="4">
        <v>0</v>
      </c>
      <c r="G36" s="4">
        <v>13250</v>
      </c>
      <c r="H36" s="4"/>
      <c r="I36" s="4">
        <v>1</v>
      </c>
      <c r="J36" s="4">
        <v>341592</v>
      </c>
    </row>
    <row r="37">
      <c r="A37" s="2" t="s">
        <v>437</v>
      </c>
      <c r="B37" s="3" t="s">
        <v>438</v>
      </c>
      <c r="C37" s="4">
        <v>1</v>
      </c>
      <c r="D37" s="4">
        <v>64948.419</v>
      </c>
      <c r="E37" s="4">
        <v>15226</v>
      </c>
      <c r="F37" s="4">
        <v>0</v>
      </c>
      <c r="G37" s="4">
        <v>49722.419</v>
      </c>
      <c r="H37" s="4"/>
      <c r="I37" s="4">
        <v>1</v>
      </c>
      <c r="J37" s="4">
        <v>779381.03</v>
      </c>
    </row>
    <row r="38">
      <c r="A38" s="2" t="s">
        <v>437</v>
      </c>
      <c r="B38" s="3" t="s">
        <v>438</v>
      </c>
      <c r="C38" s="4">
        <v>1</v>
      </c>
      <c r="D38" s="4">
        <v>28466</v>
      </c>
      <c r="E38" s="4">
        <v>15216</v>
      </c>
      <c r="F38" s="4">
        <v>0</v>
      </c>
      <c r="G38" s="4">
        <v>13250</v>
      </c>
      <c r="H38" s="4"/>
      <c r="I38" s="4">
        <v>1</v>
      </c>
      <c r="J38" s="4">
        <v>341592</v>
      </c>
    </row>
    <row r="39">
      <c r="A39" s="2" t="s">
        <v>437</v>
      </c>
      <c r="B39" s="3" t="s">
        <v>438</v>
      </c>
      <c r="C39" s="4">
        <v>.33</v>
      </c>
      <c r="D39" s="4">
        <v>28466</v>
      </c>
      <c r="E39" s="4">
        <v>15216</v>
      </c>
      <c r="F39" s="4">
        <v>0</v>
      </c>
      <c r="G39" s="4">
        <v>13250</v>
      </c>
      <c r="H39" s="4"/>
      <c r="I39" s="4">
        <v>1</v>
      </c>
      <c r="J39" s="4">
        <v>112725.36</v>
      </c>
    </row>
    <row r="40">
      <c r="A40" s="2" t="s">
        <v>437</v>
      </c>
      <c r="B40" s="3" t="s">
        <v>438</v>
      </c>
      <c r="C40" s="4">
        <v>.92</v>
      </c>
      <c r="D40" s="4">
        <v>28466</v>
      </c>
      <c r="E40" s="4">
        <v>15216</v>
      </c>
      <c r="F40" s="4">
        <v>0</v>
      </c>
      <c r="G40" s="4">
        <v>13250</v>
      </c>
      <c r="H40" s="4"/>
      <c r="I40" s="4">
        <v>1</v>
      </c>
      <c r="J40" s="4">
        <v>314264.64</v>
      </c>
    </row>
    <row r="41">
      <c r="A41" s="2" t="s">
        <v>437</v>
      </c>
      <c r="B41" s="3" t="s">
        <v>438</v>
      </c>
      <c r="C41" s="4">
        <v>.5</v>
      </c>
      <c r="D41" s="4">
        <v>28466</v>
      </c>
      <c r="E41" s="4">
        <v>15216</v>
      </c>
      <c r="F41" s="4">
        <v>0</v>
      </c>
      <c r="G41" s="4">
        <v>13250</v>
      </c>
      <c r="H41" s="4"/>
      <c r="I41" s="4">
        <v>1</v>
      </c>
      <c r="J41" s="4">
        <v>170796</v>
      </c>
    </row>
    <row r="42">
      <c r="A42" s="2" t="s">
        <v>437</v>
      </c>
      <c r="B42" s="3" t="s">
        <v>438</v>
      </c>
      <c r="C42" s="4">
        <v>.67</v>
      </c>
      <c r="D42" s="4">
        <v>28466</v>
      </c>
      <c r="E42" s="4">
        <v>15216</v>
      </c>
      <c r="F42" s="4">
        <v>0</v>
      </c>
      <c r="G42" s="4">
        <v>13250</v>
      </c>
      <c r="H42" s="4"/>
      <c r="I42" s="4">
        <v>1</v>
      </c>
      <c r="J42" s="4">
        <v>228866.64</v>
      </c>
    </row>
    <row r="43">
      <c r="A43" s="2" t="s">
        <v>437</v>
      </c>
      <c r="B43" s="3" t="s">
        <v>438</v>
      </c>
      <c r="C43" s="4">
        <v>.33</v>
      </c>
      <c r="D43" s="4">
        <v>28466</v>
      </c>
      <c r="E43" s="4">
        <v>15216</v>
      </c>
      <c r="F43" s="4">
        <v>0</v>
      </c>
      <c r="G43" s="4">
        <v>13250</v>
      </c>
      <c r="H43" s="4"/>
      <c r="I43" s="4">
        <v>1</v>
      </c>
      <c r="J43" s="4">
        <v>112725.36</v>
      </c>
    </row>
    <row r="44">
      <c r="A44" s="2" t="s">
        <v>437</v>
      </c>
      <c r="B44" s="3" t="s">
        <v>438</v>
      </c>
      <c r="C44" s="4">
        <v>.67</v>
      </c>
      <c r="D44" s="4">
        <v>28466</v>
      </c>
      <c r="E44" s="4">
        <v>15216</v>
      </c>
      <c r="F44" s="4">
        <v>0</v>
      </c>
      <c r="G44" s="4">
        <v>13250</v>
      </c>
      <c r="H44" s="4"/>
      <c r="I44" s="4">
        <v>1</v>
      </c>
      <c r="J44" s="4">
        <v>228866.64</v>
      </c>
    </row>
    <row r="45">
      <c r="A45" s="2" t="s">
        <v>437</v>
      </c>
      <c r="B45" s="3" t="s">
        <v>438</v>
      </c>
      <c r="C45" s="4">
        <v>.25</v>
      </c>
      <c r="D45" s="4">
        <v>28466</v>
      </c>
      <c r="E45" s="4">
        <v>15216</v>
      </c>
      <c r="F45" s="4">
        <v>0</v>
      </c>
      <c r="G45" s="4">
        <v>13250</v>
      </c>
      <c r="H45" s="4"/>
      <c r="I45" s="4">
        <v>1</v>
      </c>
      <c r="J45" s="4">
        <v>85398</v>
      </c>
    </row>
    <row r="46">
      <c r="A46" s="2" t="s">
        <v>437</v>
      </c>
      <c r="B46" s="3" t="s">
        <v>438</v>
      </c>
      <c r="C46" s="4">
        <v>1</v>
      </c>
      <c r="D46" s="4">
        <v>28466</v>
      </c>
      <c r="E46" s="4">
        <v>15216</v>
      </c>
      <c r="F46" s="4">
        <v>0</v>
      </c>
      <c r="G46" s="4">
        <v>13250</v>
      </c>
      <c r="H46" s="4"/>
      <c r="I46" s="4">
        <v>1</v>
      </c>
      <c r="J46" s="4">
        <v>341592</v>
      </c>
    </row>
    <row r="47">
      <c r="A47" s="2" t="s">
        <v>437</v>
      </c>
      <c r="B47" s="3" t="s">
        <v>438</v>
      </c>
      <c r="C47" s="4">
        <v>.33</v>
      </c>
      <c r="D47" s="4">
        <v>28476</v>
      </c>
      <c r="E47" s="4">
        <v>15226</v>
      </c>
      <c r="F47" s="4">
        <v>0</v>
      </c>
      <c r="G47" s="4">
        <v>13250</v>
      </c>
      <c r="H47" s="4"/>
      <c r="I47" s="4">
        <v>1</v>
      </c>
      <c r="J47" s="4">
        <v>112764.96</v>
      </c>
    </row>
    <row r="48" ht="25" customHeight="1">
      <c r="A48" s="23" t="s">
        <v>439</v>
      </c>
      <c r="B48" s="23"/>
      <c r="C48" s="19" t="s">
        <v>78</v>
      </c>
      <c r="D48" s="19">
        <f>SUBTOTAL(9,D11:D47)</f>
      </c>
      <c r="E48" s="19" t="s">
        <v>78</v>
      </c>
      <c r="F48" s="19" t="s">
        <v>78</v>
      </c>
      <c r="G48" s="19" t="s">
        <v>78</v>
      </c>
      <c r="H48" s="19" t="s">
        <v>78</v>
      </c>
      <c r="I48" s="19" t="s">
        <v>78</v>
      </c>
      <c r="J48" s="19">
        <f>SUBTOTAL(9,J11:J47)</f>
      </c>
    </row>
    <row r="49" ht="25" customHeight="1">
</row>
    <row r="50" ht="25" customHeight="1">
      <c r="A50" s="20" t="s">
        <v>405</v>
      </c>
      <c r="B50" s="20"/>
      <c r="C50" s="21" t="s">
        <v>145</v>
      </c>
      <c r="D50" s="21"/>
      <c r="E50" s="21"/>
      <c r="F50" s="21"/>
      <c r="G50" s="21"/>
      <c r="H50" s="21"/>
      <c r="I50" s="21"/>
      <c r="J50" s="21"/>
    </row>
    <row r="51" ht="25" customHeight="1">
      <c r="A51" s="20" t="s">
        <v>406</v>
      </c>
      <c r="B51" s="20"/>
      <c r="C51" s="21" t="s">
        <v>407</v>
      </c>
      <c r="D51" s="21"/>
      <c r="E51" s="21"/>
      <c r="F51" s="21"/>
      <c r="G51" s="21"/>
      <c r="H51" s="21"/>
      <c r="I51" s="21"/>
      <c r="J51" s="21"/>
    </row>
    <row r="52" ht="25" customHeight="1">
      <c r="A52" s="20" t="s">
        <v>408</v>
      </c>
      <c r="B52" s="20"/>
      <c r="C52" s="21" t="s">
        <v>379</v>
      </c>
      <c r="D52" s="21"/>
      <c r="E52" s="21"/>
      <c r="F52" s="21"/>
      <c r="G52" s="21"/>
      <c r="H52" s="21"/>
      <c r="I52" s="21"/>
      <c r="J52" s="21"/>
    </row>
    <row r="53" ht="25" customHeight="1">
      <c r="A53" s="12" t="s">
        <v>409</v>
      </c>
      <c r="B53" s="12"/>
      <c r="C53" s="12"/>
      <c r="D53" s="12"/>
      <c r="E53" s="12"/>
      <c r="F53" s="12"/>
      <c r="G53" s="12"/>
      <c r="H53" s="12"/>
      <c r="I53" s="12"/>
      <c r="J53" s="12"/>
    </row>
    <row r="54" ht="25" customHeight="1">
</row>
    <row r="55" ht="50" customHeight="1">
      <c r="A55" s="2" t="s">
        <v>313</v>
      </c>
      <c r="B55" s="2" t="s">
        <v>410</v>
      </c>
      <c r="C55" s="2" t="s">
        <v>411</v>
      </c>
      <c r="D55" s="2" t="s">
        <v>412</v>
      </c>
      <c r="E55" s="2"/>
      <c r="F55" s="2"/>
      <c r="G55" s="2"/>
      <c r="H55" s="2" t="s">
        <v>413</v>
      </c>
      <c r="I55" s="2" t="s">
        <v>414</v>
      </c>
      <c r="J55" s="2" t="s">
        <v>415</v>
      </c>
    </row>
    <row r="56" ht="50" customHeight="1">
      <c r="A56" s="2"/>
      <c r="B56" s="2"/>
      <c r="C56" s="2"/>
      <c r="D56" s="2" t="s">
        <v>416</v>
      </c>
      <c r="E56" s="2" t="s">
        <v>105</v>
      </c>
      <c r="F56" s="2"/>
      <c r="G56" s="2"/>
      <c r="H56" s="2"/>
      <c r="I56" s="2"/>
      <c r="J56" s="2"/>
    </row>
    <row r="57" ht="50" customHeight="1">
      <c r="A57" s="2"/>
      <c r="B57" s="2"/>
      <c r="C57" s="2"/>
      <c r="D57" s="2"/>
      <c r="E57" s="2" t="s">
        <v>417</v>
      </c>
      <c r="F57" s="2" t="s">
        <v>418</v>
      </c>
      <c r="G57" s="2" t="s">
        <v>419</v>
      </c>
      <c r="H57" s="2"/>
      <c r="I57" s="2"/>
      <c r="J57" s="2"/>
    </row>
    <row r="58" ht="25" customHeight="1">
      <c r="A58" s="2" t="s">
        <v>318</v>
      </c>
      <c r="B58" s="2" t="s">
        <v>62</v>
      </c>
      <c r="C58" s="2" t="s">
        <v>420</v>
      </c>
      <c r="D58" s="2" t="s">
        <v>65</v>
      </c>
      <c r="E58" s="2" t="s">
        <v>68</v>
      </c>
      <c r="F58" s="2" t="s">
        <v>71</v>
      </c>
      <c r="G58" s="2" t="s">
        <v>421</v>
      </c>
      <c r="H58" s="2" t="s">
        <v>422</v>
      </c>
      <c r="I58" s="2" t="s">
        <v>423</v>
      </c>
      <c r="J58" s="2" t="s">
        <v>424</v>
      </c>
    </row>
    <row r="59">
      <c r="A59" s="2" t="s">
        <v>318</v>
      </c>
      <c r="B59" s="3" t="s">
        <v>425</v>
      </c>
      <c r="C59" s="4">
        <v>1</v>
      </c>
      <c r="D59" s="4">
        <v>63700</v>
      </c>
      <c r="E59" s="4">
        <v>63700</v>
      </c>
      <c r="F59" s="4">
        <v>0</v>
      </c>
      <c r="G59" s="4">
        <v>0</v>
      </c>
      <c r="H59" s="4">
        <v>0</v>
      </c>
      <c r="I59" s="4">
        <v>1</v>
      </c>
      <c r="J59" s="4">
        <v>764400</v>
      </c>
    </row>
    <row r="60">
      <c r="A60" s="2" t="s">
        <v>62</v>
      </c>
      <c r="B60" s="3" t="s">
        <v>426</v>
      </c>
      <c r="C60" s="4">
        <v>1</v>
      </c>
      <c r="D60" s="4">
        <v>57330</v>
      </c>
      <c r="E60" s="4">
        <v>57330</v>
      </c>
      <c r="F60" s="4">
        <v>0</v>
      </c>
      <c r="G60" s="4">
        <v>0</v>
      </c>
      <c r="H60" s="4"/>
      <c r="I60" s="4">
        <v>1</v>
      </c>
      <c r="J60" s="4">
        <v>687960</v>
      </c>
    </row>
    <row r="61">
      <c r="A61" s="2" t="s">
        <v>420</v>
      </c>
      <c r="B61" s="3" t="s">
        <v>427</v>
      </c>
      <c r="C61" s="4">
        <v>1</v>
      </c>
      <c r="D61" s="4">
        <v>57330</v>
      </c>
      <c r="E61" s="4">
        <v>57330</v>
      </c>
      <c r="F61" s="4">
        <v>0</v>
      </c>
      <c r="G61" s="4">
        <v>0</v>
      </c>
      <c r="H61" s="4"/>
      <c r="I61" s="4">
        <v>1</v>
      </c>
      <c r="J61" s="4">
        <v>687960</v>
      </c>
    </row>
    <row r="62">
      <c r="A62" s="2" t="s">
        <v>65</v>
      </c>
      <c r="B62" s="3" t="s">
        <v>428</v>
      </c>
      <c r="C62" s="4">
        <v>1</v>
      </c>
      <c r="D62" s="4">
        <v>57330</v>
      </c>
      <c r="E62" s="4">
        <v>57330</v>
      </c>
      <c r="F62" s="4">
        <v>0</v>
      </c>
      <c r="G62" s="4">
        <v>0</v>
      </c>
      <c r="H62" s="4"/>
      <c r="I62" s="4">
        <v>1</v>
      </c>
      <c r="J62" s="4">
        <v>687960</v>
      </c>
    </row>
    <row r="63">
      <c r="A63" s="2" t="s">
        <v>68</v>
      </c>
      <c r="B63" s="3" t="s">
        <v>429</v>
      </c>
      <c r="C63" s="4">
        <v>1</v>
      </c>
      <c r="D63" s="4">
        <v>16242</v>
      </c>
      <c r="E63" s="4">
        <v>16242</v>
      </c>
      <c r="F63" s="4">
        <v>0</v>
      </c>
      <c r="G63" s="4">
        <v>0</v>
      </c>
      <c r="H63" s="4">
        <v>10</v>
      </c>
      <c r="I63" s="4">
        <v>1</v>
      </c>
      <c r="J63" s="4">
        <v>214394.4</v>
      </c>
    </row>
    <row r="64">
      <c r="A64" s="2" t="s">
        <v>71</v>
      </c>
      <c r="B64" s="3" t="s">
        <v>430</v>
      </c>
      <c r="C64" s="4">
        <v>1</v>
      </c>
      <c r="D64" s="4">
        <v>16242</v>
      </c>
      <c r="E64" s="4">
        <v>16242</v>
      </c>
      <c r="F64" s="4">
        <v>0</v>
      </c>
      <c r="G64" s="4">
        <v>0</v>
      </c>
      <c r="H64" s="4">
        <v>20</v>
      </c>
      <c r="I64" s="4">
        <v>1</v>
      </c>
      <c r="J64" s="4">
        <v>233884.8</v>
      </c>
    </row>
    <row r="65">
      <c r="A65" s="2" t="s">
        <v>421</v>
      </c>
      <c r="B65" s="3" t="s">
        <v>431</v>
      </c>
      <c r="C65" s="4">
        <v>1.5</v>
      </c>
      <c r="D65" s="4">
        <v>16242</v>
      </c>
      <c r="E65" s="4">
        <v>16242</v>
      </c>
      <c r="F65" s="4">
        <v>0</v>
      </c>
      <c r="G65" s="4">
        <v>0</v>
      </c>
      <c r="H65" s="4"/>
      <c r="I65" s="4">
        <v>1</v>
      </c>
      <c r="J65" s="4">
        <v>292356</v>
      </c>
    </row>
    <row r="66">
      <c r="A66" s="2" t="s">
        <v>422</v>
      </c>
      <c r="B66" s="3" t="s">
        <v>432</v>
      </c>
      <c r="C66" s="4">
        <v>4</v>
      </c>
      <c r="D66" s="4">
        <v>22417</v>
      </c>
      <c r="E66" s="4">
        <v>16242</v>
      </c>
      <c r="F66" s="4">
        <v>0</v>
      </c>
      <c r="G66" s="4">
        <v>6175</v>
      </c>
      <c r="H66" s="4">
        <v>20</v>
      </c>
      <c r="I66" s="4">
        <v>1</v>
      </c>
      <c r="J66" s="4">
        <v>1291219.2</v>
      </c>
    </row>
    <row r="67">
      <c r="A67" s="2" t="s">
        <v>423</v>
      </c>
      <c r="B67" s="3" t="s">
        <v>433</v>
      </c>
      <c r="C67" s="4">
        <v>1</v>
      </c>
      <c r="D67" s="4">
        <v>32735.65</v>
      </c>
      <c r="E67" s="4">
        <v>16242</v>
      </c>
      <c r="F67" s="4">
        <v>0</v>
      </c>
      <c r="G67" s="4">
        <v>16493.65</v>
      </c>
      <c r="H67" s="4"/>
      <c r="I67" s="4">
        <v>1</v>
      </c>
      <c r="J67" s="4">
        <v>392827.8</v>
      </c>
    </row>
    <row r="68">
      <c r="A68" s="2" t="s">
        <v>424</v>
      </c>
      <c r="B68" s="3" t="s">
        <v>434</v>
      </c>
      <c r="C68" s="4">
        <v>1</v>
      </c>
      <c r="D68" s="4">
        <v>16242</v>
      </c>
      <c r="E68" s="4">
        <v>16242</v>
      </c>
      <c r="F68" s="4">
        <v>0</v>
      </c>
      <c r="G68" s="4">
        <v>0</v>
      </c>
      <c r="H68" s="4"/>
      <c r="I68" s="4">
        <v>1</v>
      </c>
      <c r="J68" s="4">
        <v>194904</v>
      </c>
    </row>
    <row r="69">
      <c r="A69" s="2" t="s">
        <v>435</v>
      </c>
      <c r="B69" s="3" t="s">
        <v>436</v>
      </c>
      <c r="C69" s="4">
        <v>2</v>
      </c>
      <c r="D69" s="4">
        <v>38496.8</v>
      </c>
      <c r="E69" s="4">
        <v>10276</v>
      </c>
      <c r="F69" s="4">
        <v>0</v>
      </c>
      <c r="G69" s="4">
        <v>28220.8</v>
      </c>
      <c r="H69" s="4">
        <v>0</v>
      </c>
      <c r="I69" s="4">
        <v>1</v>
      </c>
      <c r="J69" s="4">
        <v>923923.2</v>
      </c>
    </row>
    <row r="70">
      <c r="A70" s="2" t="s">
        <v>437</v>
      </c>
      <c r="B70" s="3" t="s">
        <v>438</v>
      </c>
      <c r="C70" s="4">
        <v>.5</v>
      </c>
      <c r="D70" s="4">
        <v>29909.08</v>
      </c>
      <c r="E70" s="4">
        <v>10276</v>
      </c>
      <c r="F70" s="4">
        <v>0</v>
      </c>
      <c r="G70" s="4">
        <v>19633.08</v>
      </c>
      <c r="H70" s="4"/>
      <c r="I70" s="4">
        <v>1</v>
      </c>
      <c r="J70" s="4">
        <v>179454.48</v>
      </c>
    </row>
    <row r="71">
      <c r="A71" s="2" t="s">
        <v>437</v>
      </c>
      <c r="B71" s="3" t="s">
        <v>438</v>
      </c>
      <c r="C71" s="4">
        <v>.25</v>
      </c>
      <c r="D71" s="4">
        <v>17295.29</v>
      </c>
      <c r="E71" s="4">
        <v>10276</v>
      </c>
      <c r="F71" s="4">
        <v>0</v>
      </c>
      <c r="G71" s="4">
        <v>7019.29</v>
      </c>
      <c r="H71" s="4"/>
      <c r="I71" s="4">
        <v>1</v>
      </c>
      <c r="J71" s="4">
        <v>51885.87</v>
      </c>
    </row>
    <row r="72">
      <c r="A72" s="2" t="s">
        <v>437</v>
      </c>
      <c r="B72" s="3" t="s">
        <v>438</v>
      </c>
      <c r="C72" s="4">
        <v>.5</v>
      </c>
      <c r="D72" s="4">
        <v>25490.4</v>
      </c>
      <c r="E72" s="4">
        <v>10276</v>
      </c>
      <c r="F72" s="4">
        <v>0</v>
      </c>
      <c r="G72" s="4">
        <v>15214.4</v>
      </c>
      <c r="H72" s="4"/>
      <c r="I72" s="4">
        <v>1</v>
      </c>
      <c r="J72" s="4">
        <v>152942.4</v>
      </c>
    </row>
    <row r="73">
      <c r="A73" s="2" t="s">
        <v>437</v>
      </c>
      <c r="B73" s="3" t="s">
        <v>438</v>
      </c>
      <c r="C73" s="4">
        <v>.75</v>
      </c>
      <c r="D73" s="4">
        <v>28881.48</v>
      </c>
      <c r="E73" s="4">
        <v>10276</v>
      </c>
      <c r="F73" s="4">
        <v>0</v>
      </c>
      <c r="G73" s="4">
        <v>18605.48</v>
      </c>
      <c r="H73" s="4"/>
      <c r="I73" s="4">
        <v>1</v>
      </c>
      <c r="J73" s="4">
        <v>259933.32</v>
      </c>
    </row>
    <row r="74">
      <c r="A74" s="2" t="s">
        <v>437</v>
      </c>
      <c r="B74" s="3" t="s">
        <v>438</v>
      </c>
      <c r="C74" s="4">
        <v>1</v>
      </c>
      <c r="D74" s="4">
        <v>47171.96</v>
      </c>
      <c r="E74" s="4">
        <v>10276</v>
      </c>
      <c r="F74" s="4">
        <v>0</v>
      </c>
      <c r="G74" s="4">
        <v>36895.96</v>
      </c>
      <c r="H74" s="4"/>
      <c r="I74" s="4">
        <v>1</v>
      </c>
      <c r="J74" s="4">
        <v>566063.52</v>
      </c>
    </row>
    <row r="75">
      <c r="A75" s="2" t="s">
        <v>437</v>
      </c>
      <c r="B75" s="3" t="s">
        <v>438</v>
      </c>
      <c r="C75" s="4">
        <v>.25</v>
      </c>
      <c r="D75" s="4">
        <v>17577.88</v>
      </c>
      <c r="E75" s="4">
        <v>10276</v>
      </c>
      <c r="F75" s="4">
        <v>0</v>
      </c>
      <c r="G75" s="4">
        <v>7301.88</v>
      </c>
      <c r="H75" s="4"/>
      <c r="I75" s="4">
        <v>1</v>
      </c>
      <c r="J75" s="4">
        <v>52733.64</v>
      </c>
    </row>
    <row r="76">
      <c r="A76" s="2" t="s">
        <v>437</v>
      </c>
      <c r="B76" s="3" t="s">
        <v>438</v>
      </c>
      <c r="C76" s="4">
        <v>.25</v>
      </c>
      <c r="D76" s="4">
        <v>17346.67</v>
      </c>
      <c r="E76" s="4">
        <v>10276</v>
      </c>
      <c r="F76" s="4">
        <v>0</v>
      </c>
      <c r="G76" s="4">
        <v>7070.67</v>
      </c>
      <c r="H76" s="4"/>
      <c r="I76" s="4">
        <v>1</v>
      </c>
      <c r="J76" s="4">
        <v>52040.01</v>
      </c>
    </row>
    <row r="77">
      <c r="A77" s="2" t="s">
        <v>437</v>
      </c>
      <c r="B77" s="3" t="s">
        <v>438</v>
      </c>
      <c r="C77" s="4">
        <v>.38</v>
      </c>
      <c r="D77" s="4">
        <v>16897.1</v>
      </c>
      <c r="E77" s="4">
        <v>10276</v>
      </c>
      <c r="F77" s="4">
        <v>0</v>
      </c>
      <c r="G77" s="4">
        <v>6621.1</v>
      </c>
      <c r="H77" s="4"/>
      <c r="I77" s="4">
        <v>1</v>
      </c>
      <c r="J77" s="4">
        <v>77050.78</v>
      </c>
    </row>
    <row r="78">
      <c r="A78" s="2" t="s">
        <v>437</v>
      </c>
      <c r="B78" s="3" t="s">
        <v>438</v>
      </c>
      <c r="C78" s="4">
        <v>.38</v>
      </c>
      <c r="D78" s="4">
        <v>18361.43</v>
      </c>
      <c r="E78" s="4">
        <v>10276</v>
      </c>
      <c r="F78" s="4">
        <v>0</v>
      </c>
      <c r="G78" s="4">
        <v>8085.43</v>
      </c>
      <c r="H78" s="4"/>
      <c r="I78" s="4">
        <v>1</v>
      </c>
      <c r="J78" s="4">
        <v>83728.12</v>
      </c>
    </row>
    <row r="79">
      <c r="A79" s="2" t="s">
        <v>437</v>
      </c>
      <c r="B79" s="3" t="s">
        <v>438</v>
      </c>
      <c r="C79" s="4">
        <v>1</v>
      </c>
      <c r="D79" s="4">
        <v>30230.21</v>
      </c>
      <c r="E79" s="4">
        <v>10276</v>
      </c>
      <c r="F79" s="4">
        <v>0</v>
      </c>
      <c r="G79" s="4">
        <v>19954.21</v>
      </c>
      <c r="H79" s="4"/>
      <c r="I79" s="4">
        <v>1</v>
      </c>
      <c r="J79" s="4">
        <v>362762.52</v>
      </c>
    </row>
    <row r="80">
      <c r="A80" s="2" t="s">
        <v>437</v>
      </c>
      <c r="B80" s="3" t="s">
        <v>438</v>
      </c>
      <c r="C80" s="4">
        <v>.44</v>
      </c>
      <c r="D80" s="4">
        <v>17783.4</v>
      </c>
      <c r="E80" s="4">
        <v>10276</v>
      </c>
      <c r="F80" s="4">
        <v>0</v>
      </c>
      <c r="G80" s="4">
        <v>7507.4</v>
      </c>
      <c r="H80" s="4"/>
      <c r="I80" s="4">
        <v>1</v>
      </c>
      <c r="J80" s="4">
        <v>93896.35</v>
      </c>
    </row>
    <row r="81">
      <c r="A81" s="2" t="s">
        <v>437</v>
      </c>
      <c r="B81" s="3" t="s">
        <v>438</v>
      </c>
      <c r="C81" s="4">
        <v>.44</v>
      </c>
      <c r="D81" s="4">
        <v>17577</v>
      </c>
      <c r="E81" s="4">
        <v>10276</v>
      </c>
      <c r="F81" s="4">
        <v>0</v>
      </c>
      <c r="G81" s="4">
        <v>7301</v>
      </c>
      <c r="H81" s="4"/>
      <c r="I81" s="4">
        <v>1</v>
      </c>
      <c r="J81" s="4">
        <v>92806.56</v>
      </c>
    </row>
    <row r="82">
      <c r="A82" s="2" t="s">
        <v>437</v>
      </c>
      <c r="B82" s="3" t="s">
        <v>438</v>
      </c>
      <c r="C82" s="4">
        <v>.44</v>
      </c>
      <c r="D82" s="4">
        <v>17988.92</v>
      </c>
      <c r="E82" s="4">
        <v>10276</v>
      </c>
      <c r="F82" s="4">
        <v>0</v>
      </c>
      <c r="G82" s="4">
        <v>7712.92</v>
      </c>
      <c r="H82" s="4"/>
      <c r="I82" s="4">
        <v>1</v>
      </c>
      <c r="J82" s="4">
        <v>94981.5</v>
      </c>
    </row>
    <row r="83">
      <c r="A83" s="2" t="s">
        <v>437</v>
      </c>
      <c r="B83" s="3" t="s">
        <v>438</v>
      </c>
      <c r="C83" s="4">
        <v>1.13</v>
      </c>
      <c r="D83" s="4">
        <v>51281.25</v>
      </c>
      <c r="E83" s="4">
        <v>10276</v>
      </c>
      <c r="F83" s="4">
        <v>0</v>
      </c>
      <c r="G83" s="4">
        <v>41005.25</v>
      </c>
      <c r="H83" s="4"/>
      <c r="I83" s="4">
        <v>1</v>
      </c>
      <c r="J83" s="4">
        <v>695373.75</v>
      </c>
    </row>
    <row r="84">
      <c r="A84" s="2" t="s">
        <v>437</v>
      </c>
      <c r="B84" s="3" t="s">
        <v>438</v>
      </c>
      <c r="C84" s="4">
        <v>1</v>
      </c>
      <c r="D84" s="4">
        <v>27134.56</v>
      </c>
      <c r="E84" s="4">
        <v>10276</v>
      </c>
      <c r="F84" s="4">
        <v>0</v>
      </c>
      <c r="G84" s="4">
        <v>16858.56</v>
      </c>
      <c r="H84" s="4"/>
      <c r="I84" s="4">
        <v>1</v>
      </c>
      <c r="J84" s="4">
        <v>325614.72</v>
      </c>
    </row>
    <row r="85">
      <c r="A85" s="2" t="s">
        <v>437</v>
      </c>
      <c r="B85" s="3" t="s">
        <v>438</v>
      </c>
      <c r="C85" s="4">
        <v>.83</v>
      </c>
      <c r="D85" s="4">
        <v>69471.68</v>
      </c>
      <c r="E85" s="4">
        <v>10276</v>
      </c>
      <c r="F85" s="4">
        <v>0</v>
      </c>
      <c r="G85" s="4">
        <v>59195.68</v>
      </c>
      <c r="H85" s="4"/>
      <c r="I85" s="4">
        <v>1</v>
      </c>
      <c r="J85" s="4">
        <v>691937.93</v>
      </c>
    </row>
    <row r="86">
      <c r="A86" s="2" t="s">
        <v>437</v>
      </c>
      <c r="B86" s="3" t="s">
        <v>438</v>
      </c>
      <c r="C86" s="4">
        <v>1</v>
      </c>
      <c r="D86" s="4">
        <v>29716.41</v>
      </c>
      <c r="E86" s="4">
        <v>10276</v>
      </c>
      <c r="F86" s="4">
        <v>0</v>
      </c>
      <c r="G86" s="4">
        <v>19440.41</v>
      </c>
      <c r="H86" s="4"/>
      <c r="I86" s="4">
        <v>1</v>
      </c>
      <c r="J86" s="4">
        <v>356596.92</v>
      </c>
    </row>
    <row r="87">
      <c r="A87" s="2" t="s">
        <v>437</v>
      </c>
      <c r="B87" s="3" t="s">
        <v>438</v>
      </c>
      <c r="C87" s="4">
        <v>.44</v>
      </c>
      <c r="D87" s="4">
        <v>18091.68</v>
      </c>
      <c r="E87" s="4">
        <v>10276</v>
      </c>
      <c r="F87" s="4">
        <v>0</v>
      </c>
      <c r="G87" s="4">
        <v>7815.68</v>
      </c>
      <c r="H87" s="4"/>
      <c r="I87" s="4">
        <v>1</v>
      </c>
      <c r="J87" s="4">
        <v>95524.07</v>
      </c>
    </row>
    <row r="88">
      <c r="A88" s="2" t="s">
        <v>437</v>
      </c>
      <c r="B88" s="3" t="s">
        <v>438</v>
      </c>
      <c r="C88" s="4">
        <v>.38</v>
      </c>
      <c r="D88" s="4">
        <v>19132.13</v>
      </c>
      <c r="E88" s="4">
        <v>10276</v>
      </c>
      <c r="F88" s="4">
        <v>0</v>
      </c>
      <c r="G88" s="4">
        <v>8856.13</v>
      </c>
      <c r="H88" s="4"/>
      <c r="I88" s="4">
        <v>1</v>
      </c>
      <c r="J88" s="4">
        <v>87242.51</v>
      </c>
    </row>
    <row r="89">
      <c r="A89" s="2" t="s">
        <v>437</v>
      </c>
      <c r="B89" s="3" t="s">
        <v>438</v>
      </c>
      <c r="C89" s="4">
        <v>.83</v>
      </c>
      <c r="D89" s="4">
        <v>44706.52</v>
      </c>
      <c r="E89" s="4">
        <v>10276</v>
      </c>
      <c r="F89" s="4">
        <v>0</v>
      </c>
      <c r="G89" s="4">
        <v>34430.52</v>
      </c>
      <c r="H89" s="4"/>
      <c r="I89" s="4">
        <v>1</v>
      </c>
      <c r="J89" s="4">
        <v>445276.94</v>
      </c>
    </row>
    <row r="90">
      <c r="A90" s="2" t="s">
        <v>437</v>
      </c>
      <c r="B90" s="3" t="s">
        <v>438</v>
      </c>
      <c r="C90" s="4">
        <v>.38</v>
      </c>
      <c r="D90" s="4">
        <v>16242</v>
      </c>
      <c r="E90" s="4">
        <v>10276</v>
      </c>
      <c r="F90" s="4">
        <v>0</v>
      </c>
      <c r="G90" s="4">
        <v>5966</v>
      </c>
      <c r="H90" s="4"/>
      <c r="I90" s="4">
        <v>1</v>
      </c>
      <c r="J90" s="4">
        <v>74063.52</v>
      </c>
    </row>
    <row r="91">
      <c r="A91" s="2" t="s">
        <v>437</v>
      </c>
      <c r="B91" s="3" t="s">
        <v>438</v>
      </c>
      <c r="C91" s="4">
        <v>.25</v>
      </c>
      <c r="D91" s="4">
        <v>17343.67</v>
      </c>
      <c r="E91" s="4">
        <v>10276</v>
      </c>
      <c r="F91" s="4">
        <v>0</v>
      </c>
      <c r="G91" s="4">
        <v>7067.67</v>
      </c>
      <c r="H91" s="4"/>
      <c r="I91" s="4">
        <v>1</v>
      </c>
      <c r="J91" s="4">
        <v>52031.01</v>
      </c>
    </row>
    <row r="92">
      <c r="A92" s="2" t="s">
        <v>437</v>
      </c>
      <c r="B92" s="3" t="s">
        <v>438</v>
      </c>
      <c r="C92" s="4">
        <v>1</v>
      </c>
      <c r="D92" s="4">
        <v>31566.09</v>
      </c>
      <c r="E92" s="4">
        <v>10276</v>
      </c>
      <c r="F92" s="4">
        <v>0</v>
      </c>
      <c r="G92" s="4">
        <v>21290.09</v>
      </c>
      <c r="H92" s="4"/>
      <c r="I92" s="4">
        <v>1</v>
      </c>
      <c r="J92" s="4">
        <v>378793.08</v>
      </c>
    </row>
    <row r="93">
      <c r="A93" s="2" t="s">
        <v>437</v>
      </c>
      <c r="B93" s="3" t="s">
        <v>438</v>
      </c>
      <c r="C93" s="4">
        <v>.25</v>
      </c>
      <c r="D93" s="4">
        <v>16524.59</v>
      </c>
      <c r="E93" s="4">
        <v>10276</v>
      </c>
      <c r="F93" s="4">
        <v>0</v>
      </c>
      <c r="G93" s="4">
        <v>6248.59</v>
      </c>
      <c r="H93" s="4"/>
      <c r="I93" s="4">
        <v>1</v>
      </c>
      <c r="J93" s="4">
        <v>49573.77</v>
      </c>
    </row>
    <row r="94">
      <c r="A94" s="2" t="s">
        <v>437</v>
      </c>
      <c r="B94" s="3" t="s">
        <v>438</v>
      </c>
      <c r="C94" s="4">
        <v>1</v>
      </c>
      <c r="D94" s="4">
        <v>28466</v>
      </c>
      <c r="E94" s="4">
        <v>15216</v>
      </c>
      <c r="F94" s="4">
        <v>0</v>
      </c>
      <c r="G94" s="4">
        <v>13250</v>
      </c>
      <c r="H94" s="4"/>
      <c r="I94" s="4">
        <v>1</v>
      </c>
      <c r="J94" s="4">
        <v>341592</v>
      </c>
    </row>
    <row r="95">
      <c r="A95" s="2" t="s">
        <v>437</v>
      </c>
      <c r="B95" s="3" t="s">
        <v>438</v>
      </c>
      <c r="C95" s="4">
        <v>.5</v>
      </c>
      <c r="D95" s="4">
        <v>34584.6</v>
      </c>
      <c r="E95" s="4">
        <v>10276</v>
      </c>
      <c r="F95" s="4">
        <v>0</v>
      </c>
      <c r="G95" s="4">
        <v>24308.6</v>
      </c>
      <c r="H95" s="4"/>
      <c r="I95" s="4">
        <v>1</v>
      </c>
      <c r="J95" s="4">
        <v>207507.6</v>
      </c>
    </row>
    <row r="96" ht="25" customHeight="1">
      <c r="A96" s="23" t="s">
        <v>439</v>
      </c>
      <c r="B96" s="23"/>
      <c r="C96" s="19" t="s">
        <v>78</v>
      </c>
      <c r="D96" s="19">
        <f>SUBTOTAL(9,D59:D95)</f>
      </c>
      <c r="E96" s="19" t="s">
        <v>78</v>
      </c>
      <c r="F96" s="19" t="s">
        <v>78</v>
      </c>
      <c r="G96" s="19" t="s">
        <v>78</v>
      </c>
      <c r="H96" s="19" t="s">
        <v>78</v>
      </c>
      <c r="I96" s="19" t="s">
        <v>78</v>
      </c>
      <c r="J96" s="19">
        <f>SUBTOTAL(9,J59:J95)</f>
      </c>
    </row>
    <row r="97" ht="25" customHeight="1">
</row>
    <row r="98" ht="25" customHeight="1">
      <c r="A98" s="20" t="s">
        <v>405</v>
      </c>
      <c r="B98" s="20"/>
      <c r="C98" s="21" t="s">
        <v>145</v>
      </c>
      <c r="D98" s="21"/>
      <c r="E98" s="21"/>
      <c r="F98" s="21"/>
      <c r="G98" s="21"/>
      <c r="H98" s="21"/>
      <c r="I98" s="21"/>
      <c r="J98" s="21"/>
    </row>
    <row r="99" ht="25" customHeight="1">
      <c r="A99" s="20" t="s">
        <v>406</v>
      </c>
      <c r="B99" s="20"/>
      <c r="C99" s="21" t="s">
        <v>407</v>
      </c>
      <c r="D99" s="21"/>
      <c r="E99" s="21"/>
      <c r="F99" s="21"/>
      <c r="G99" s="21"/>
      <c r="H99" s="21"/>
      <c r="I99" s="21"/>
      <c r="J99" s="21"/>
    </row>
    <row r="100" ht="25" customHeight="1">
      <c r="A100" s="20" t="s">
        <v>408</v>
      </c>
      <c r="B100" s="20"/>
      <c r="C100" s="21" t="s">
        <v>382</v>
      </c>
      <c r="D100" s="21"/>
      <c r="E100" s="21"/>
      <c r="F100" s="21"/>
      <c r="G100" s="21"/>
      <c r="H100" s="21"/>
      <c r="I100" s="21"/>
      <c r="J100" s="21"/>
    </row>
    <row r="101" ht="25" customHeight="1">
      <c r="A101" s="12" t="s">
        <v>409</v>
      </c>
      <c r="B101" s="12"/>
      <c r="C101" s="12"/>
      <c r="D101" s="12"/>
      <c r="E101" s="12"/>
      <c r="F101" s="12"/>
      <c r="G101" s="12"/>
      <c r="H101" s="12"/>
      <c r="I101" s="12"/>
      <c r="J101" s="12"/>
    </row>
    <row r="102" ht="25" customHeight="1">
</row>
    <row r="103" ht="50" customHeight="1">
      <c r="A103" s="2" t="s">
        <v>313</v>
      </c>
      <c r="B103" s="2" t="s">
        <v>410</v>
      </c>
      <c r="C103" s="2" t="s">
        <v>411</v>
      </c>
      <c r="D103" s="2" t="s">
        <v>412</v>
      </c>
      <c r="E103" s="2"/>
      <c r="F103" s="2"/>
      <c r="G103" s="2"/>
      <c r="H103" s="2" t="s">
        <v>413</v>
      </c>
      <c r="I103" s="2" t="s">
        <v>414</v>
      </c>
      <c r="J103" s="2" t="s">
        <v>415</v>
      </c>
    </row>
    <row r="104" ht="50" customHeight="1">
      <c r="A104" s="2"/>
      <c r="B104" s="2"/>
      <c r="C104" s="2"/>
      <c r="D104" s="2" t="s">
        <v>416</v>
      </c>
      <c r="E104" s="2" t="s">
        <v>105</v>
      </c>
      <c r="F104" s="2"/>
      <c r="G104" s="2"/>
      <c r="H104" s="2"/>
      <c r="I104" s="2"/>
      <c r="J104" s="2"/>
    </row>
    <row r="105" ht="50" customHeight="1">
      <c r="A105" s="2"/>
      <c r="B105" s="2"/>
      <c r="C105" s="2"/>
      <c r="D105" s="2"/>
      <c r="E105" s="2" t="s">
        <v>417</v>
      </c>
      <c r="F105" s="2" t="s">
        <v>418</v>
      </c>
      <c r="G105" s="2" t="s">
        <v>419</v>
      </c>
      <c r="H105" s="2"/>
      <c r="I105" s="2"/>
      <c r="J105" s="2"/>
    </row>
    <row r="106" ht="25" customHeight="1">
      <c r="A106" s="2" t="s">
        <v>318</v>
      </c>
      <c r="B106" s="2" t="s">
        <v>62</v>
      </c>
      <c r="C106" s="2" t="s">
        <v>420</v>
      </c>
      <c r="D106" s="2" t="s">
        <v>65</v>
      </c>
      <c r="E106" s="2" t="s">
        <v>68</v>
      </c>
      <c r="F106" s="2" t="s">
        <v>71</v>
      </c>
      <c r="G106" s="2" t="s">
        <v>421</v>
      </c>
      <c r="H106" s="2" t="s">
        <v>422</v>
      </c>
      <c r="I106" s="2" t="s">
        <v>423</v>
      </c>
      <c r="J106" s="2" t="s">
        <v>424</v>
      </c>
    </row>
    <row r="107">
      <c r="A107" s="2" t="s">
        <v>318</v>
      </c>
      <c r="B107" s="3" t="s">
        <v>425</v>
      </c>
      <c r="C107" s="4">
        <v>1</v>
      </c>
      <c r="D107" s="4">
        <v>63700</v>
      </c>
      <c r="E107" s="4">
        <v>63700</v>
      </c>
      <c r="F107" s="4">
        <v>0</v>
      </c>
      <c r="G107" s="4">
        <v>0</v>
      </c>
      <c r="H107" s="4">
        <v>0</v>
      </c>
      <c r="I107" s="4">
        <v>1</v>
      </c>
      <c r="J107" s="4">
        <v>764400</v>
      </c>
    </row>
    <row r="108">
      <c r="A108" s="2" t="s">
        <v>62</v>
      </c>
      <c r="B108" s="3" t="s">
        <v>426</v>
      </c>
      <c r="C108" s="4">
        <v>1</v>
      </c>
      <c r="D108" s="4">
        <v>57330</v>
      </c>
      <c r="E108" s="4">
        <v>57330</v>
      </c>
      <c r="F108" s="4">
        <v>0</v>
      </c>
      <c r="G108" s="4">
        <v>0</v>
      </c>
      <c r="H108" s="4"/>
      <c r="I108" s="4">
        <v>1</v>
      </c>
      <c r="J108" s="4">
        <v>687960</v>
      </c>
    </row>
    <row r="109">
      <c r="A109" s="2" t="s">
        <v>420</v>
      </c>
      <c r="B109" s="3" t="s">
        <v>427</v>
      </c>
      <c r="C109" s="4">
        <v>1</v>
      </c>
      <c r="D109" s="4">
        <v>57330</v>
      </c>
      <c r="E109" s="4">
        <v>57330</v>
      </c>
      <c r="F109" s="4">
        <v>0</v>
      </c>
      <c r="G109" s="4">
        <v>0</v>
      </c>
      <c r="H109" s="4"/>
      <c r="I109" s="4">
        <v>1</v>
      </c>
      <c r="J109" s="4">
        <v>687960</v>
      </c>
    </row>
    <row r="110">
      <c r="A110" s="2" t="s">
        <v>65</v>
      </c>
      <c r="B110" s="3" t="s">
        <v>428</v>
      </c>
      <c r="C110" s="4">
        <v>1</v>
      </c>
      <c r="D110" s="4">
        <v>57330</v>
      </c>
      <c r="E110" s="4">
        <v>57330</v>
      </c>
      <c r="F110" s="4">
        <v>0</v>
      </c>
      <c r="G110" s="4">
        <v>0</v>
      </c>
      <c r="H110" s="4"/>
      <c r="I110" s="4">
        <v>1</v>
      </c>
      <c r="J110" s="4">
        <v>687960</v>
      </c>
    </row>
    <row r="111">
      <c r="A111" s="2" t="s">
        <v>68</v>
      </c>
      <c r="B111" s="3" t="s">
        <v>429</v>
      </c>
      <c r="C111" s="4">
        <v>1</v>
      </c>
      <c r="D111" s="4">
        <v>16242</v>
      </c>
      <c r="E111" s="4">
        <v>16242</v>
      </c>
      <c r="F111" s="4">
        <v>0</v>
      </c>
      <c r="G111" s="4">
        <v>0</v>
      </c>
      <c r="H111" s="4">
        <v>10</v>
      </c>
      <c r="I111" s="4">
        <v>1</v>
      </c>
      <c r="J111" s="4">
        <v>214394.4</v>
      </c>
    </row>
    <row r="112">
      <c r="A112" s="2" t="s">
        <v>71</v>
      </c>
      <c r="B112" s="3" t="s">
        <v>430</v>
      </c>
      <c r="C112" s="4">
        <v>1</v>
      </c>
      <c r="D112" s="4">
        <v>16242</v>
      </c>
      <c r="E112" s="4">
        <v>16242</v>
      </c>
      <c r="F112" s="4">
        <v>0</v>
      </c>
      <c r="G112" s="4">
        <v>0</v>
      </c>
      <c r="H112" s="4">
        <v>20</v>
      </c>
      <c r="I112" s="4">
        <v>1</v>
      </c>
      <c r="J112" s="4">
        <v>233884.8</v>
      </c>
    </row>
    <row r="113">
      <c r="A113" s="2" t="s">
        <v>421</v>
      </c>
      <c r="B113" s="3" t="s">
        <v>431</v>
      </c>
      <c r="C113" s="4">
        <v>1.5</v>
      </c>
      <c r="D113" s="4">
        <v>16242</v>
      </c>
      <c r="E113" s="4">
        <v>16242</v>
      </c>
      <c r="F113" s="4">
        <v>0</v>
      </c>
      <c r="G113" s="4">
        <v>0</v>
      </c>
      <c r="H113" s="4"/>
      <c r="I113" s="4">
        <v>1</v>
      </c>
      <c r="J113" s="4">
        <v>292356</v>
      </c>
    </row>
    <row r="114">
      <c r="A114" s="2" t="s">
        <v>422</v>
      </c>
      <c r="B114" s="3" t="s">
        <v>432</v>
      </c>
      <c r="C114" s="4">
        <v>4</v>
      </c>
      <c r="D114" s="4">
        <v>22417</v>
      </c>
      <c r="E114" s="4">
        <v>16242</v>
      </c>
      <c r="F114" s="4">
        <v>0</v>
      </c>
      <c r="G114" s="4">
        <v>6175</v>
      </c>
      <c r="H114" s="4">
        <v>20</v>
      </c>
      <c r="I114" s="4">
        <v>1</v>
      </c>
      <c r="J114" s="4">
        <v>1291219.2</v>
      </c>
    </row>
    <row r="115">
      <c r="A115" s="2" t="s">
        <v>423</v>
      </c>
      <c r="B115" s="3" t="s">
        <v>433</v>
      </c>
      <c r="C115" s="4">
        <v>1</v>
      </c>
      <c r="D115" s="4">
        <v>32735.65</v>
      </c>
      <c r="E115" s="4">
        <v>16242</v>
      </c>
      <c r="F115" s="4">
        <v>0</v>
      </c>
      <c r="G115" s="4">
        <v>16493.65</v>
      </c>
      <c r="H115" s="4"/>
      <c r="I115" s="4">
        <v>1</v>
      </c>
      <c r="J115" s="4">
        <v>392827.8</v>
      </c>
    </row>
    <row r="116">
      <c r="A116" s="2" t="s">
        <v>424</v>
      </c>
      <c r="B116" s="3" t="s">
        <v>434</v>
      </c>
      <c r="C116" s="4">
        <v>1</v>
      </c>
      <c r="D116" s="4">
        <v>16242</v>
      </c>
      <c r="E116" s="4">
        <v>16242</v>
      </c>
      <c r="F116" s="4">
        <v>0</v>
      </c>
      <c r="G116" s="4">
        <v>0</v>
      </c>
      <c r="H116" s="4"/>
      <c r="I116" s="4">
        <v>1</v>
      </c>
      <c r="J116" s="4">
        <v>194904</v>
      </c>
    </row>
    <row r="117">
      <c r="A117" s="2" t="s">
        <v>435</v>
      </c>
      <c r="B117" s="3" t="s">
        <v>436</v>
      </c>
      <c r="C117" s="4">
        <v>2</v>
      </c>
      <c r="D117" s="4">
        <v>38496.8</v>
      </c>
      <c r="E117" s="4">
        <v>10276</v>
      </c>
      <c r="F117" s="4">
        <v>0</v>
      </c>
      <c r="G117" s="4">
        <v>28220.8</v>
      </c>
      <c r="H117" s="4">
        <v>0</v>
      </c>
      <c r="I117" s="4">
        <v>1</v>
      </c>
      <c r="J117" s="4">
        <v>923923.2</v>
      </c>
    </row>
    <row r="118">
      <c r="A118" s="2" t="s">
        <v>437</v>
      </c>
      <c r="B118" s="3" t="s">
        <v>438</v>
      </c>
      <c r="C118" s="4">
        <v>.5</v>
      </c>
      <c r="D118" s="4">
        <v>29909.08</v>
      </c>
      <c r="E118" s="4">
        <v>10276</v>
      </c>
      <c r="F118" s="4">
        <v>0</v>
      </c>
      <c r="G118" s="4">
        <v>19633.08</v>
      </c>
      <c r="H118" s="4"/>
      <c r="I118" s="4">
        <v>1</v>
      </c>
      <c r="J118" s="4">
        <v>179454.48</v>
      </c>
    </row>
    <row r="119">
      <c r="A119" s="2" t="s">
        <v>437</v>
      </c>
      <c r="B119" s="3" t="s">
        <v>438</v>
      </c>
      <c r="C119" s="4">
        <v>.25</v>
      </c>
      <c r="D119" s="4">
        <v>17295.29</v>
      </c>
      <c r="E119" s="4">
        <v>10276</v>
      </c>
      <c r="F119" s="4">
        <v>0</v>
      </c>
      <c r="G119" s="4">
        <v>7019.29</v>
      </c>
      <c r="H119" s="4"/>
      <c r="I119" s="4">
        <v>1</v>
      </c>
      <c r="J119" s="4">
        <v>51885.87</v>
      </c>
    </row>
    <row r="120">
      <c r="A120" s="2" t="s">
        <v>437</v>
      </c>
      <c r="B120" s="3" t="s">
        <v>438</v>
      </c>
      <c r="C120" s="4">
        <v>.5</v>
      </c>
      <c r="D120" s="4">
        <v>25490.4</v>
      </c>
      <c r="E120" s="4">
        <v>10276</v>
      </c>
      <c r="F120" s="4">
        <v>0</v>
      </c>
      <c r="G120" s="4">
        <v>15214.4</v>
      </c>
      <c r="H120" s="4"/>
      <c r="I120" s="4">
        <v>1</v>
      </c>
      <c r="J120" s="4">
        <v>152942.4</v>
      </c>
    </row>
    <row r="121">
      <c r="A121" s="2" t="s">
        <v>437</v>
      </c>
      <c r="B121" s="3" t="s">
        <v>438</v>
      </c>
      <c r="C121" s="4">
        <v>.75</v>
      </c>
      <c r="D121" s="4">
        <v>28881.48</v>
      </c>
      <c r="E121" s="4">
        <v>10276</v>
      </c>
      <c r="F121" s="4">
        <v>0</v>
      </c>
      <c r="G121" s="4">
        <v>18605.48</v>
      </c>
      <c r="H121" s="4"/>
      <c r="I121" s="4">
        <v>1</v>
      </c>
      <c r="J121" s="4">
        <v>259933.32</v>
      </c>
    </row>
    <row r="122">
      <c r="A122" s="2" t="s">
        <v>437</v>
      </c>
      <c r="B122" s="3" t="s">
        <v>438</v>
      </c>
      <c r="C122" s="4">
        <v>1</v>
      </c>
      <c r="D122" s="4">
        <v>47171.96</v>
      </c>
      <c r="E122" s="4">
        <v>10276</v>
      </c>
      <c r="F122" s="4">
        <v>0</v>
      </c>
      <c r="G122" s="4">
        <v>36895.96</v>
      </c>
      <c r="H122" s="4"/>
      <c r="I122" s="4">
        <v>1</v>
      </c>
      <c r="J122" s="4">
        <v>566063.52</v>
      </c>
    </row>
    <row r="123">
      <c r="A123" s="2" t="s">
        <v>437</v>
      </c>
      <c r="B123" s="3" t="s">
        <v>438</v>
      </c>
      <c r="C123" s="4">
        <v>.25</v>
      </c>
      <c r="D123" s="4">
        <v>17577.88</v>
      </c>
      <c r="E123" s="4">
        <v>10276</v>
      </c>
      <c r="F123" s="4">
        <v>0</v>
      </c>
      <c r="G123" s="4">
        <v>7301.88</v>
      </c>
      <c r="H123" s="4"/>
      <c r="I123" s="4">
        <v>1</v>
      </c>
      <c r="J123" s="4">
        <v>52733.64</v>
      </c>
    </row>
    <row r="124">
      <c r="A124" s="2" t="s">
        <v>437</v>
      </c>
      <c r="B124" s="3" t="s">
        <v>438</v>
      </c>
      <c r="C124" s="4">
        <v>.25</v>
      </c>
      <c r="D124" s="4">
        <v>17346.67</v>
      </c>
      <c r="E124" s="4">
        <v>10276</v>
      </c>
      <c r="F124" s="4">
        <v>0</v>
      </c>
      <c r="G124" s="4">
        <v>7070.67</v>
      </c>
      <c r="H124" s="4"/>
      <c r="I124" s="4">
        <v>1</v>
      </c>
      <c r="J124" s="4">
        <v>52040.01</v>
      </c>
    </row>
    <row r="125">
      <c r="A125" s="2" t="s">
        <v>437</v>
      </c>
      <c r="B125" s="3" t="s">
        <v>438</v>
      </c>
      <c r="C125" s="4">
        <v>.38</v>
      </c>
      <c r="D125" s="4">
        <v>16897.1</v>
      </c>
      <c r="E125" s="4">
        <v>10276</v>
      </c>
      <c r="F125" s="4">
        <v>0</v>
      </c>
      <c r="G125" s="4">
        <v>6621.1</v>
      </c>
      <c r="H125" s="4"/>
      <c r="I125" s="4">
        <v>1</v>
      </c>
      <c r="J125" s="4">
        <v>77050.78</v>
      </c>
    </row>
    <row r="126">
      <c r="A126" s="2" t="s">
        <v>437</v>
      </c>
      <c r="B126" s="3" t="s">
        <v>438</v>
      </c>
      <c r="C126" s="4">
        <v>.38</v>
      </c>
      <c r="D126" s="4">
        <v>18361.43</v>
      </c>
      <c r="E126" s="4">
        <v>10276</v>
      </c>
      <c r="F126" s="4">
        <v>0</v>
      </c>
      <c r="G126" s="4">
        <v>8085.43</v>
      </c>
      <c r="H126" s="4"/>
      <c r="I126" s="4">
        <v>1</v>
      </c>
      <c r="J126" s="4">
        <v>83728.12</v>
      </c>
    </row>
    <row r="127">
      <c r="A127" s="2" t="s">
        <v>437</v>
      </c>
      <c r="B127" s="3" t="s">
        <v>438</v>
      </c>
      <c r="C127" s="4">
        <v>1</v>
      </c>
      <c r="D127" s="4">
        <v>30230.21</v>
      </c>
      <c r="E127" s="4">
        <v>10276</v>
      </c>
      <c r="F127" s="4">
        <v>0</v>
      </c>
      <c r="G127" s="4">
        <v>19954.21</v>
      </c>
      <c r="H127" s="4"/>
      <c r="I127" s="4">
        <v>1</v>
      </c>
      <c r="J127" s="4">
        <v>362762.52</v>
      </c>
    </row>
    <row r="128">
      <c r="A128" s="2" t="s">
        <v>437</v>
      </c>
      <c r="B128" s="3" t="s">
        <v>438</v>
      </c>
      <c r="C128" s="4">
        <v>.44</v>
      </c>
      <c r="D128" s="4">
        <v>17783.4</v>
      </c>
      <c r="E128" s="4">
        <v>10276</v>
      </c>
      <c r="F128" s="4">
        <v>0</v>
      </c>
      <c r="G128" s="4">
        <v>7507.4</v>
      </c>
      <c r="H128" s="4"/>
      <c r="I128" s="4">
        <v>1</v>
      </c>
      <c r="J128" s="4">
        <v>93896.35</v>
      </c>
    </row>
    <row r="129">
      <c r="A129" s="2" t="s">
        <v>437</v>
      </c>
      <c r="B129" s="3" t="s">
        <v>438</v>
      </c>
      <c r="C129" s="4">
        <v>.44</v>
      </c>
      <c r="D129" s="4">
        <v>17577</v>
      </c>
      <c r="E129" s="4">
        <v>10276</v>
      </c>
      <c r="F129" s="4">
        <v>0</v>
      </c>
      <c r="G129" s="4">
        <v>7301</v>
      </c>
      <c r="H129" s="4"/>
      <c r="I129" s="4">
        <v>1</v>
      </c>
      <c r="J129" s="4">
        <v>92806.56</v>
      </c>
    </row>
    <row r="130">
      <c r="A130" s="2" t="s">
        <v>437</v>
      </c>
      <c r="B130" s="3" t="s">
        <v>438</v>
      </c>
      <c r="C130" s="4">
        <v>.44</v>
      </c>
      <c r="D130" s="4">
        <v>17988.92</v>
      </c>
      <c r="E130" s="4">
        <v>10276</v>
      </c>
      <c r="F130" s="4">
        <v>0</v>
      </c>
      <c r="G130" s="4">
        <v>7712.92</v>
      </c>
      <c r="H130" s="4"/>
      <c r="I130" s="4">
        <v>1</v>
      </c>
      <c r="J130" s="4">
        <v>94981.5</v>
      </c>
    </row>
    <row r="131">
      <c r="A131" s="2" t="s">
        <v>437</v>
      </c>
      <c r="B131" s="3" t="s">
        <v>438</v>
      </c>
      <c r="C131" s="4">
        <v>1.13</v>
      </c>
      <c r="D131" s="4">
        <v>51281.25</v>
      </c>
      <c r="E131" s="4">
        <v>10276</v>
      </c>
      <c r="F131" s="4">
        <v>0</v>
      </c>
      <c r="G131" s="4">
        <v>41005.25</v>
      </c>
      <c r="H131" s="4"/>
      <c r="I131" s="4">
        <v>1</v>
      </c>
      <c r="J131" s="4">
        <v>695373.75</v>
      </c>
    </row>
    <row r="132">
      <c r="A132" s="2" t="s">
        <v>437</v>
      </c>
      <c r="B132" s="3" t="s">
        <v>438</v>
      </c>
      <c r="C132" s="4">
        <v>1</v>
      </c>
      <c r="D132" s="4">
        <v>27134.56</v>
      </c>
      <c r="E132" s="4">
        <v>10276</v>
      </c>
      <c r="F132" s="4">
        <v>0</v>
      </c>
      <c r="G132" s="4">
        <v>16858.56</v>
      </c>
      <c r="H132" s="4"/>
      <c r="I132" s="4">
        <v>1</v>
      </c>
      <c r="J132" s="4">
        <v>325614.72</v>
      </c>
    </row>
    <row r="133">
      <c r="A133" s="2" t="s">
        <v>437</v>
      </c>
      <c r="B133" s="3" t="s">
        <v>438</v>
      </c>
      <c r="C133" s="4">
        <v>.83</v>
      </c>
      <c r="D133" s="4">
        <v>69471.68</v>
      </c>
      <c r="E133" s="4">
        <v>10276</v>
      </c>
      <c r="F133" s="4">
        <v>0</v>
      </c>
      <c r="G133" s="4">
        <v>59195.68</v>
      </c>
      <c r="H133" s="4"/>
      <c r="I133" s="4">
        <v>1</v>
      </c>
      <c r="J133" s="4">
        <v>691937.93</v>
      </c>
    </row>
    <row r="134">
      <c r="A134" s="2" t="s">
        <v>437</v>
      </c>
      <c r="B134" s="3" t="s">
        <v>438</v>
      </c>
      <c r="C134" s="4">
        <v>1</v>
      </c>
      <c r="D134" s="4">
        <v>29716.41</v>
      </c>
      <c r="E134" s="4">
        <v>10276</v>
      </c>
      <c r="F134" s="4">
        <v>0</v>
      </c>
      <c r="G134" s="4">
        <v>19440.41</v>
      </c>
      <c r="H134" s="4"/>
      <c r="I134" s="4">
        <v>1</v>
      </c>
      <c r="J134" s="4">
        <v>356596.92</v>
      </c>
    </row>
    <row r="135">
      <c r="A135" s="2" t="s">
        <v>437</v>
      </c>
      <c r="B135" s="3" t="s">
        <v>438</v>
      </c>
      <c r="C135" s="4">
        <v>.44</v>
      </c>
      <c r="D135" s="4">
        <v>18091.68</v>
      </c>
      <c r="E135" s="4">
        <v>10276</v>
      </c>
      <c r="F135" s="4">
        <v>0</v>
      </c>
      <c r="G135" s="4">
        <v>7815.68</v>
      </c>
      <c r="H135" s="4"/>
      <c r="I135" s="4">
        <v>1</v>
      </c>
      <c r="J135" s="4">
        <v>95524.07</v>
      </c>
    </row>
    <row r="136">
      <c r="A136" s="2" t="s">
        <v>437</v>
      </c>
      <c r="B136" s="3" t="s">
        <v>438</v>
      </c>
      <c r="C136" s="4">
        <v>.38</v>
      </c>
      <c r="D136" s="4">
        <v>19132.13</v>
      </c>
      <c r="E136" s="4">
        <v>10276</v>
      </c>
      <c r="F136" s="4">
        <v>0</v>
      </c>
      <c r="G136" s="4">
        <v>8856.13</v>
      </c>
      <c r="H136" s="4"/>
      <c r="I136" s="4">
        <v>1</v>
      </c>
      <c r="J136" s="4">
        <v>87242.51</v>
      </c>
    </row>
    <row r="137">
      <c r="A137" s="2" t="s">
        <v>437</v>
      </c>
      <c r="B137" s="3" t="s">
        <v>438</v>
      </c>
      <c r="C137" s="4">
        <v>.83</v>
      </c>
      <c r="D137" s="4">
        <v>44706.52</v>
      </c>
      <c r="E137" s="4">
        <v>10276</v>
      </c>
      <c r="F137" s="4">
        <v>0</v>
      </c>
      <c r="G137" s="4">
        <v>34430.52</v>
      </c>
      <c r="H137" s="4"/>
      <c r="I137" s="4">
        <v>1</v>
      </c>
      <c r="J137" s="4">
        <v>445276.94</v>
      </c>
    </row>
    <row r="138">
      <c r="A138" s="2" t="s">
        <v>437</v>
      </c>
      <c r="B138" s="3" t="s">
        <v>438</v>
      </c>
      <c r="C138" s="4">
        <v>.38</v>
      </c>
      <c r="D138" s="4">
        <v>16242</v>
      </c>
      <c r="E138" s="4">
        <v>10276</v>
      </c>
      <c r="F138" s="4">
        <v>0</v>
      </c>
      <c r="G138" s="4">
        <v>5966</v>
      </c>
      <c r="H138" s="4"/>
      <c r="I138" s="4">
        <v>1</v>
      </c>
      <c r="J138" s="4">
        <v>74063.52</v>
      </c>
    </row>
    <row r="139">
      <c r="A139" s="2" t="s">
        <v>437</v>
      </c>
      <c r="B139" s="3" t="s">
        <v>438</v>
      </c>
      <c r="C139" s="4">
        <v>.25</v>
      </c>
      <c r="D139" s="4">
        <v>17343.67</v>
      </c>
      <c r="E139" s="4">
        <v>10276</v>
      </c>
      <c r="F139" s="4">
        <v>0</v>
      </c>
      <c r="G139" s="4">
        <v>7067.67</v>
      </c>
      <c r="H139" s="4"/>
      <c r="I139" s="4">
        <v>1</v>
      </c>
      <c r="J139" s="4">
        <v>52031.01</v>
      </c>
    </row>
    <row r="140">
      <c r="A140" s="2" t="s">
        <v>437</v>
      </c>
      <c r="B140" s="3" t="s">
        <v>438</v>
      </c>
      <c r="C140" s="4">
        <v>1</v>
      </c>
      <c r="D140" s="4">
        <v>31566.09</v>
      </c>
      <c r="E140" s="4">
        <v>10276</v>
      </c>
      <c r="F140" s="4">
        <v>0</v>
      </c>
      <c r="G140" s="4">
        <v>21290.09</v>
      </c>
      <c r="H140" s="4"/>
      <c r="I140" s="4">
        <v>1</v>
      </c>
      <c r="J140" s="4">
        <v>378793.08</v>
      </c>
    </row>
    <row r="141">
      <c r="A141" s="2" t="s">
        <v>437</v>
      </c>
      <c r="B141" s="3" t="s">
        <v>438</v>
      </c>
      <c r="C141" s="4">
        <v>.25</v>
      </c>
      <c r="D141" s="4">
        <v>16524.59</v>
      </c>
      <c r="E141" s="4">
        <v>10276</v>
      </c>
      <c r="F141" s="4">
        <v>0</v>
      </c>
      <c r="G141" s="4">
        <v>6248.59</v>
      </c>
      <c r="H141" s="4"/>
      <c r="I141" s="4">
        <v>1</v>
      </c>
      <c r="J141" s="4">
        <v>49573.77</v>
      </c>
    </row>
    <row r="142">
      <c r="A142" s="2" t="s">
        <v>437</v>
      </c>
      <c r="B142" s="3" t="s">
        <v>438</v>
      </c>
      <c r="C142" s="4">
        <v>1</v>
      </c>
      <c r="D142" s="4">
        <v>28466</v>
      </c>
      <c r="E142" s="4">
        <v>15216</v>
      </c>
      <c r="F142" s="4">
        <v>0</v>
      </c>
      <c r="G142" s="4">
        <v>13250</v>
      </c>
      <c r="H142" s="4"/>
      <c r="I142" s="4">
        <v>1</v>
      </c>
      <c r="J142" s="4">
        <v>341592</v>
      </c>
    </row>
    <row r="143">
      <c r="A143" s="2" t="s">
        <v>437</v>
      </c>
      <c r="B143" s="3" t="s">
        <v>438</v>
      </c>
      <c r="C143" s="4">
        <v>.5</v>
      </c>
      <c r="D143" s="4">
        <v>34584.6</v>
      </c>
      <c r="E143" s="4">
        <v>10276</v>
      </c>
      <c r="F143" s="4">
        <v>0</v>
      </c>
      <c r="G143" s="4">
        <v>24308.6</v>
      </c>
      <c r="H143" s="4"/>
      <c r="I143" s="4">
        <v>1</v>
      </c>
      <c r="J143" s="4">
        <v>207507.6</v>
      </c>
    </row>
    <row r="144" ht="25" customHeight="1">
      <c r="A144" s="23" t="s">
        <v>439</v>
      </c>
      <c r="B144" s="23"/>
      <c r="C144" s="19" t="s">
        <v>78</v>
      </c>
      <c r="D144" s="19">
        <f>SUBTOTAL(9,D107:D143)</f>
      </c>
      <c r="E144" s="19" t="s">
        <v>78</v>
      </c>
      <c r="F144" s="19" t="s">
        <v>78</v>
      </c>
      <c r="G144" s="19" t="s">
        <v>78</v>
      </c>
      <c r="H144" s="19" t="s">
        <v>78</v>
      </c>
      <c r="I144" s="19" t="s">
        <v>78</v>
      </c>
      <c r="J144" s="19">
        <f>SUBTOTAL(9,J107:J143)</f>
      </c>
    </row>
    <row r="145" ht="25" customHeight="1">
</row>
    <row r="146" ht="25" customHeight="1">
      <c r="A146" s="20" t="s">
        <v>405</v>
      </c>
      <c r="B146" s="20"/>
      <c r="C146" s="21"/>
      <c r="D146" s="21"/>
      <c r="E146" s="21"/>
      <c r="F146" s="21"/>
      <c r="G146" s="21"/>
    </row>
    <row r="147" ht="25" customHeight="1">
      <c r="A147" s="20" t="s">
        <v>406</v>
      </c>
      <c r="B147" s="20"/>
      <c r="C147" s="21"/>
      <c r="D147" s="21"/>
      <c r="E147" s="21"/>
      <c r="F147" s="21"/>
      <c r="G147" s="21"/>
    </row>
    <row r="148" ht="25" customHeight="1">
      <c r="A148" s="20" t="s">
        <v>408</v>
      </c>
      <c r="B148" s="20"/>
      <c r="C148" s="21"/>
      <c r="D148" s="21"/>
      <c r="E148" s="21"/>
      <c r="F148" s="21"/>
      <c r="G148" s="21"/>
    </row>
    <row r="149" ht="25" customHeight="1">
      <c r="A149" s="12" t="s">
        <v>440</v>
      </c>
      <c r="B149" s="12"/>
      <c r="C149" s="12"/>
      <c r="D149" s="12"/>
      <c r="E149" s="12"/>
      <c r="F149" s="12"/>
      <c r="G149" s="12"/>
    </row>
    <row r="150" ht="15" customHeight="1">
</row>
    <row r="151" ht="50" customHeight="1">
      <c r="A151" s="2" t="s">
        <v>313</v>
      </c>
      <c r="B151" s="2" t="s">
        <v>48</v>
      </c>
      <c r="C151" s="2"/>
      <c r="D151" s="2"/>
      <c r="E151" s="2" t="s">
        <v>441</v>
      </c>
      <c r="F151" s="2" t="s">
        <v>442</v>
      </c>
      <c r="G151" s="2" t="s">
        <v>443</v>
      </c>
    </row>
    <row r="152" ht="25" customHeight="1">
      <c r="A152" s="2" t="s">
        <v>59</v>
      </c>
      <c r="B152" s="2" t="s">
        <v>59</v>
      </c>
      <c r="C152" s="2" t="s">
        <v>59</v>
      </c>
      <c r="D152" s="2" t="s">
        <v>59</v>
      </c>
      <c r="E152" s="2" t="s">
        <v>59</v>
      </c>
      <c r="F152" s="2" t="s">
        <v>59</v>
      </c>
      <c r="G152" s="2" t="s">
        <v>59</v>
      </c>
    </row>
    <row r="153" ht="25" customHeight="1">
</row>
    <row r="154" ht="25" customHeight="1">
      <c r="A154" s="20" t="s">
        <v>405</v>
      </c>
      <c r="B154" s="20"/>
      <c r="C154" s="21"/>
      <c r="D154" s="21"/>
      <c r="E154" s="21"/>
      <c r="F154" s="21"/>
      <c r="G154" s="21"/>
    </row>
    <row r="155" ht="25" customHeight="1">
      <c r="A155" s="20" t="s">
        <v>406</v>
      </c>
      <c r="B155" s="20"/>
      <c r="C155" s="21"/>
      <c r="D155" s="21"/>
      <c r="E155" s="21"/>
      <c r="F155" s="21"/>
      <c r="G155" s="21"/>
    </row>
    <row r="156" ht="25" customHeight="1">
      <c r="A156" s="20" t="s">
        <v>408</v>
      </c>
      <c r="B156" s="20"/>
      <c r="C156" s="21"/>
      <c r="D156" s="21"/>
      <c r="E156" s="21"/>
      <c r="F156" s="21"/>
      <c r="G156" s="21"/>
    </row>
    <row r="157" ht="25" customHeight="1">
      <c r="A157" s="12" t="s">
        <v>440</v>
      </c>
      <c r="B157" s="12"/>
      <c r="C157" s="12"/>
      <c r="D157" s="12"/>
      <c r="E157" s="12"/>
      <c r="F157" s="12"/>
      <c r="G157" s="12"/>
    </row>
    <row r="158" ht="15" customHeight="1">
</row>
    <row r="159" ht="50" customHeight="1">
      <c r="A159" s="2" t="s">
        <v>313</v>
      </c>
      <c r="B159" s="2" t="s">
        <v>48</v>
      </c>
      <c r="C159" s="2"/>
      <c r="D159" s="2"/>
      <c r="E159" s="2" t="s">
        <v>441</v>
      </c>
      <c r="F159" s="2" t="s">
        <v>442</v>
      </c>
      <c r="G159" s="2" t="s">
        <v>443</v>
      </c>
    </row>
    <row r="160" ht="25" customHeight="1">
      <c r="A160" s="2" t="s">
        <v>59</v>
      </c>
      <c r="B160" s="2" t="s">
        <v>59</v>
      </c>
      <c r="C160" s="2" t="s">
        <v>59</v>
      </c>
      <c r="D160" s="2" t="s">
        <v>59</v>
      </c>
      <c r="E160" s="2" t="s">
        <v>59</v>
      </c>
      <c r="F160" s="2" t="s">
        <v>59</v>
      </c>
      <c r="G160" s="2" t="s">
        <v>59</v>
      </c>
    </row>
    <row r="161" ht="25" customHeight="1">
</row>
    <row r="162" ht="25" customHeight="1">
      <c r="A162" s="20" t="s">
        <v>405</v>
      </c>
      <c r="B162" s="20"/>
      <c r="C162" s="21"/>
      <c r="D162" s="21"/>
      <c r="E162" s="21"/>
      <c r="F162" s="21"/>
      <c r="G162" s="21"/>
    </row>
    <row r="163" ht="25" customHeight="1">
      <c r="A163" s="20" t="s">
        <v>406</v>
      </c>
      <c r="B163" s="20"/>
      <c r="C163" s="21"/>
      <c r="D163" s="21"/>
      <c r="E163" s="21"/>
      <c r="F163" s="21"/>
      <c r="G163" s="21"/>
    </row>
    <row r="164" ht="25" customHeight="1">
      <c r="A164" s="20" t="s">
        <v>408</v>
      </c>
      <c r="B164" s="20"/>
      <c r="C164" s="21"/>
      <c r="D164" s="21"/>
      <c r="E164" s="21"/>
      <c r="F164" s="21"/>
      <c r="G164" s="21"/>
    </row>
    <row r="165" ht="25" customHeight="1">
      <c r="A165" s="12" t="s">
        <v>440</v>
      </c>
      <c r="B165" s="12"/>
      <c r="C165" s="12"/>
      <c r="D165" s="12"/>
      <c r="E165" s="12"/>
      <c r="F165" s="12"/>
      <c r="G165" s="12"/>
    </row>
    <row r="166" ht="15" customHeight="1">
</row>
    <row r="167" ht="50" customHeight="1">
      <c r="A167" s="2" t="s">
        <v>313</v>
      </c>
      <c r="B167" s="2" t="s">
        <v>48</v>
      </c>
      <c r="C167" s="2"/>
      <c r="D167" s="2"/>
      <c r="E167" s="2" t="s">
        <v>441</v>
      </c>
      <c r="F167" s="2" t="s">
        <v>442</v>
      </c>
      <c r="G167" s="2" t="s">
        <v>443</v>
      </c>
    </row>
    <row r="168" ht="25" customHeight="1">
      <c r="A168" s="2" t="s">
        <v>59</v>
      </c>
      <c r="B168" s="2" t="s">
        <v>59</v>
      </c>
      <c r="C168" s="2" t="s">
        <v>59</v>
      </c>
      <c r="D168" s="2" t="s">
        <v>59</v>
      </c>
      <c r="E168" s="2" t="s">
        <v>59</v>
      </c>
      <c r="F168" s="2" t="s">
        <v>59</v>
      </c>
      <c r="G168" s="2" t="s">
        <v>59</v>
      </c>
    </row>
  </sheetData>
  <sheetProtection password="A992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48:B48"/>
    <mergeCell ref="A50:B50"/>
    <mergeCell ref="C50:J50"/>
    <mergeCell ref="A51:B51"/>
    <mergeCell ref="C51:J51"/>
    <mergeCell ref="A52:B52"/>
    <mergeCell ref="C52:J52"/>
    <mergeCell ref="A53:J53"/>
    <mergeCell ref="A55:A57"/>
    <mergeCell ref="B55:B57"/>
    <mergeCell ref="C55:C57"/>
    <mergeCell ref="D55:G55"/>
    <mergeCell ref="H55:H57"/>
    <mergeCell ref="I55:I57"/>
    <mergeCell ref="J55:J57"/>
    <mergeCell ref="D56:D57"/>
    <mergeCell ref="E56:G56"/>
    <mergeCell ref="A96:B96"/>
    <mergeCell ref="A98:B98"/>
    <mergeCell ref="C98:J98"/>
    <mergeCell ref="A99:B99"/>
    <mergeCell ref="C99:J99"/>
    <mergeCell ref="A100:B100"/>
    <mergeCell ref="C100:J100"/>
    <mergeCell ref="A101:J101"/>
    <mergeCell ref="A103:A105"/>
    <mergeCell ref="B103:B105"/>
    <mergeCell ref="C103:C105"/>
    <mergeCell ref="D103:G103"/>
    <mergeCell ref="H103:H105"/>
    <mergeCell ref="I103:I105"/>
    <mergeCell ref="J103:J105"/>
    <mergeCell ref="D104:D105"/>
    <mergeCell ref="E104:G104"/>
    <mergeCell ref="A144:B144"/>
    <mergeCell ref="A146:B146"/>
    <mergeCell ref="C146:G146"/>
    <mergeCell ref="A147:B147"/>
    <mergeCell ref="C147:G147"/>
    <mergeCell ref="A148:B148"/>
    <mergeCell ref="C148:G148"/>
    <mergeCell ref="A149:G149"/>
    <mergeCell ref="B151:D151"/>
    <mergeCell ref="A154:B154"/>
    <mergeCell ref="C154:G154"/>
    <mergeCell ref="A155:B155"/>
    <mergeCell ref="C155:G155"/>
    <mergeCell ref="A156:B156"/>
    <mergeCell ref="C156:G156"/>
    <mergeCell ref="A157:G157"/>
    <mergeCell ref="B159:D159"/>
    <mergeCell ref="A162:B162"/>
    <mergeCell ref="C162:G162"/>
    <mergeCell ref="A163:B163"/>
    <mergeCell ref="C163:G163"/>
    <mergeCell ref="A164:B164"/>
    <mergeCell ref="C164:G164"/>
    <mergeCell ref="A165:G165"/>
    <mergeCell ref="B167:D167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20" t="s">
        <v>405</v>
      </c>
      <c r="B2" s="20"/>
      <c r="C2" s="21" t="s">
        <v>152</v>
      </c>
      <c r="D2" s="21"/>
      <c r="E2" s="21"/>
      <c r="F2" s="21"/>
      <c r="G2" s="21"/>
    </row>
    <row r="3" ht="20" customHeight="1">
      <c r="A3" s="20" t="s">
        <v>406</v>
      </c>
      <c r="B3" s="20"/>
      <c r="C3" s="21" t="s">
        <v>407</v>
      </c>
      <c r="D3" s="21"/>
      <c r="E3" s="21"/>
      <c r="F3" s="21"/>
      <c r="G3" s="21"/>
    </row>
    <row r="4" ht="25" customHeight="1">
      <c r="A4" s="20" t="s">
        <v>408</v>
      </c>
      <c r="B4" s="20"/>
      <c r="C4" s="21" t="s">
        <v>376</v>
      </c>
      <c r="D4" s="21"/>
      <c r="E4" s="21"/>
      <c r="F4" s="21"/>
      <c r="G4" s="21"/>
    </row>
    <row r="5" ht="15" customHeight="1">
</row>
    <row r="6" ht="25" customHeight="1">
      <c r="A6" s="12" t="s">
        <v>444</v>
      </c>
      <c r="B6" s="12"/>
      <c r="C6" s="12"/>
      <c r="D6" s="12"/>
      <c r="E6" s="12"/>
      <c r="F6" s="12"/>
      <c r="G6" s="12"/>
    </row>
    <row r="7" ht="15" customHeight="1">
</row>
    <row r="8" ht="50" customHeight="1">
      <c r="A8" s="2" t="s">
        <v>313</v>
      </c>
      <c r="B8" s="2" t="s">
        <v>445</v>
      </c>
      <c r="C8" s="2"/>
      <c r="D8" s="2" t="s">
        <v>446</v>
      </c>
      <c r="E8" s="2" t="s">
        <v>447</v>
      </c>
      <c r="F8" s="2" t="s">
        <v>448</v>
      </c>
      <c r="G8" s="2" t="s">
        <v>449</v>
      </c>
    </row>
    <row r="9" ht="15" customHeight="1">
      <c r="A9" s="2">
        <v>1</v>
      </c>
      <c r="B9" s="2">
        <v>2</v>
      </c>
      <c r="C9" s="2"/>
      <c r="D9" s="2">
        <v>3</v>
      </c>
      <c r="E9" s="2">
        <v>4</v>
      </c>
      <c r="F9" s="2">
        <v>5</v>
      </c>
      <c r="G9" s="2">
        <v>6</v>
      </c>
    </row>
    <row r="10" ht="20" customHeight="1">
      <c r="A10" s="2" t="s">
        <v>420</v>
      </c>
      <c r="B10" s="3" t="s">
        <v>450</v>
      </c>
      <c r="C10" s="3"/>
      <c r="D10" s="4">
        <v>6</v>
      </c>
      <c r="E10" s="4">
        <v>10.5</v>
      </c>
      <c r="F10" s="4">
        <v>100</v>
      </c>
      <c r="G10" s="4">
        <v>6300</v>
      </c>
    </row>
    <row r="11" ht="20" customHeight="1">
      <c r="A11" s="2" t="s">
        <v>420</v>
      </c>
      <c r="B11" s="3" t="s">
        <v>450</v>
      </c>
      <c r="C11" s="3"/>
      <c r="D11" s="4">
        <v>6</v>
      </c>
      <c r="E11" s="4">
        <v>10</v>
      </c>
      <c r="F11" s="4">
        <v>3228.3333</v>
      </c>
      <c r="G11" s="4">
        <v>193700</v>
      </c>
    </row>
    <row r="12" ht="25" customHeight="1">
      <c r="A12" s="23" t="s">
        <v>439</v>
      </c>
      <c r="B12" s="23"/>
      <c r="C12" s="23"/>
      <c r="D12" s="23"/>
      <c r="E12" s="23"/>
      <c r="F12" s="23"/>
      <c r="G12" s="19">
        <f>SUBTOTAL(9,G10:G11)</f>
      </c>
    </row>
    <row r="13" ht="25" customHeight="1">
</row>
    <row r="14" ht="20" customHeight="1">
      <c r="A14" s="20" t="s">
        <v>405</v>
      </c>
      <c r="B14" s="20"/>
      <c r="C14" s="21" t="s">
        <v>160</v>
      </c>
      <c r="D14" s="21"/>
      <c r="E14" s="21"/>
      <c r="F14" s="21"/>
      <c r="G14" s="21"/>
    </row>
    <row r="15" ht="20" customHeight="1">
      <c r="A15" s="20" t="s">
        <v>406</v>
      </c>
      <c r="B15" s="20"/>
      <c r="C15" s="21" t="s">
        <v>407</v>
      </c>
      <c r="D15" s="21"/>
      <c r="E15" s="21"/>
      <c r="F15" s="21"/>
      <c r="G15" s="21"/>
    </row>
    <row r="16" ht="25" customHeight="1">
      <c r="A16" s="20" t="s">
        <v>408</v>
      </c>
      <c r="B16" s="20"/>
      <c r="C16" s="21" t="s">
        <v>376</v>
      </c>
      <c r="D16" s="21"/>
      <c r="E16" s="21"/>
      <c r="F16" s="21"/>
      <c r="G16" s="21"/>
    </row>
    <row r="17" ht="15" customHeight="1">
</row>
    <row r="18" ht="25" customHeight="1">
      <c r="A18" s="12" t="s">
        <v>451</v>
      </c>
      <c r="B18" s="12"/>
      <c r="C18" s="12"/>
      <c r="D18" s="12"/>
      <c r="E18" s="12"/>
      <c r="F18" s="12"/>
      <c r="G18" s="12"/>
    </row>
    <row r="19" ht="15" customHeight="1">
</row>
    <row r="20" ht="50" customHeight="1">
      <c r="A20" s="2" t="s">
        <v>313</v>
      </c>
      <c r="B20" s="2" t="s">
        <v>445</v>
      </c>
      <c r="C20" s="2"/>
      <c r="D20" s="2" t="s">
        <v>446</v>
      </c>
      <c r="E20" s="2" t="s">
        <v>447</v>
      </c>
      <c r="F20" s="2" t="s">
        <v>448</v>
      </c>
      <c r="G20" s="2" t="s">
        <v>449</v>
      </c>
    </row>
    <row r="21" ht="15" customHeight="1">
      <c r="A21" s="2">
        <v>1</v>
      </c>
      <c r="B21" s="2">
        <v>2</v>
      </c>
      <c r="C21" s="2"/>
      <c r="D21" s="2">
        <v>3</v>
      </c>
      <c r="E21" s="2">
        <v>4</v>
      </c>
      <c r="F21" s="2">
        <v>5</v>
      </c>
      <c r="G21" s="2">
        <v>6</v>
      </c>
    </row>
    <row r="22" ht="20" customHeight="1">
      <c r="A22" s="2" t="s">
        <v>318</v>
      </c>
      <c r="B22" s="3" t="s">
        <v>452</v>
      </c>
      <c r="C22" s="3"/>
      <c r="D22" s="4">
        <v>40</v>
      </c>
      <c r="E22" s="4">
        <v>5000</v>
      </c>
      <c r="F22" s="4">
        <v>2.5</v>
      </c>
      <c r="G22" s="4">
        <v>500000</v>
      </c>
    </row>
    <row r="23" ht="25" customHeight="1">
      <c r="A23" s="23" t="s">
        <v>439</v>
      </c>
      <c r="B23" s="23"/>
      <c r="C23" s="23"/>
      <c r="D23" s="23"/>
      <c r="E23" s="23"/>
      <c r="F23" s="23"/>
      <c r="G23" s="19">
        <f>SUBTOTAL(9,G22:G22)</f>
      </c>
    </row>
    <row r="24" ht="25" customHeight="1">
</row>
    <row r="25" ht="20" customHeight="1">
      <c r="A25" s="20" t="s">
        <v>405</v>
      </c>
      <c r="B25" s="20"/>
      <c r="C25" s="21" t="s">
        <v>145</v>
      </c>
      <c r="D25" s="21"/>
      <c r="E25" s="21"/>
      <c r="F25" s="21"/>
      <c r="G25" s="21"/>
    </row>
    <row r="26" ht="20" customHeight="1">
      <c r="A26" s="20" t="s">
        <v>406</v>
      </c>
      <c r="B26" s="20"/>
      <c r="C26" s="21" t="s">
        <v>407</v>
      </c>
      <c r="D26" s="21"/>
      <c r="E26" s="21"/>
      <c r="F26" s="21"/>
      <c r="G26" s="21"/>
    </row>
    <row r="27" ht="25" customHeight="1">
      <c r="A27" s="20" t="s">
        <v>408</v>
      </c>
      <c r="B27" s="20"/>
      <c r="C27" s="21" t="s">
        <v>376</v>
      </c>
      <c r="D27" s="21"/>
      <c r="E27" s="21"/>
      <c r="F27" s="21"/>
      <c r="G27" s="21"/>
    </row>
    <row r="28" ht="15" customHeight="1">
</row>
    <row r="29" ht="25" customHeight="1">
      <c r="A29" s="12" t="s">
        <v>453</v>
      </c>
      <c r="B29" s="12"/>
      <c r="C29" s="12"/>
      <c r="D29" s="12"/>
      <c r="E29" s="12"/>
      <c r="F29" s="12"/>
      <c r="G29" s="12"/>
    </row>
    <row r="30" ht="15" customHeight="1">
</row>
    <row r="31" ht="50" customHeight="1">
      <c r="A31" s="2" t="s">
        <v>313</v>
      </c>
      <c r="B31" s="2" t="s">
        <v>445</v>
      </c>
      <c r="C31" s="2"/>
      <c r="D31" s="2" t="s">
        <v>446</v>
      </c>
      <c r="E31" s="2" t="s">
        <v>447</v>
      </c>
      <c r="F31" s="2" t="s">
        <v>448</v>
      </c>
      <c r="G31" s="2" t="s">
        <v>449</v>
      </c>
    </row>
    <row r="32" ht="15" customHeight="1">
      <c r="A32" s="2">
        <v>1</v>
      </c>
      <c r="B32" s="2">
        <v>2</v>
      </c>
      <c r="C32" s="2"/>
      <c r="D32" s="2">
        <v>3</v>
      </c>
      <c r="E32" s="2">
        <v>4</v>
      </c>
      <c r="F32" s="2">
        <v>5</v>
      </c>
      <c r="G32" s="2">
        <v>6</v>
      </c>
    </row>
    <row r="33" ht="40" customHeight="1">
      <c r="A33" s="2" t="s">
        <v>62</v>
      </c>
      <c r="B33" s="3" t="s">
        <v>454</v>
      </c>
      <c r="C33" s="3"/>
      <c r="D33" s="4">
        <v>1</v>
      </c>
      <c r="E33" s="4">
        <v>1</v>
      </c>
      <c r="F33" s="4">
        <v>60311</v>
      </c>
      <c r="G33" s="4">
        <v>60311</v>
      </c>
    </row>
    <row r="34" ht="25" customHeight="1">
      <c r="A34" s="23" t="s">
        <v>439</v>
      </c>
      <c r="B34" s="23"/>
      <c r="C34" s="23"/>
      <c r="D34" s="23"/>
      <c r="E34" s="23"/>
      <c r="F34" s="23"/>
      <c r="G34" s="19">
        <f>SUBTOTAL(9,G33:G33)</f>
      </c>
    </row>
    <row r="35" ht="25" customHeight="1">
</row>
    <row r="36" ht="20" customHeight="1">
      <c r="A36" s="20" t="s">
        <v>405</v>
      </c>
      <c r="B36" s="20"/>
      <c r="C36" s="21" t="s">
        <v>166</v>
      </c>
      <c r="D36" s="21"/>
      <c r="E36" s="21"/>
      <c r="F36" s="21"/>
      <c r="G36" s="21"/>
    </row>
    <row r="37" ht="20" customHeight="1">
      <c r="A37" s="20" t="s">
        <v>406</v>
      </c>
      <c r="B37" s="20"/>
      <c r="C37" s="21" t="s">
        <v>407</v>
      </c>
      <c r="D37" s="21"/>
      <c r="E37" s="21"/>
      <c r="F37" s="21"/>
      <c r="G37" s="21"/>
    </row>
    <row r="38" ht="25" customHeight="1">
      <c r="A38" s="20" t="s">
        <v>408</v>
      </c>
      <c r="B38" s="20"/>
      <c r="C38" s="21" t="s">
        <v>376</v>
      </c>
      <c r="D38" s="21"/>
      <c r="E38" s="21"/>
      <c r="F38" s="21"/>
      <c r="G38" s="21"/>
    </row>
    <row r="39" ht="15" customHeight="1">
</row>
    <row r="40" ht="25" customHeight="1">
      <c r="A40" s="12" t="s">
        <v>453</v>
      </c>
      <c r="B40" s="12"/>
      <c r="C40" s="12"/>
      <c r="D40" s="12"/>
      <c r="E40" s="12"/>
      <c r="F40" s="12"/>
      <c r="G40" s="12"/>
    </row>
    <row r="41" ht="15" customHeight="1">
</row>
    <row r="42" ht="50" customHeight="1">
      <c r="A42" s="2" t="s">
        <v>313</v>
      </c>
      <c r="B42" s="2" t="s">
        <v>445</v>
      </c>
      <c r="C42" s="2"/>
      <c r="D42" s="2" t="s">
        <v>446</v>
      </c>
      <c r="E42" s="2" t="s">
        <v>447</v>
      </c>
      <c r="F42" s="2" t="s">
        <v>448</v>
      </c>
      <c r="G42" s="2" t="s">
        <v>449</v>
      </c>
    </row>
    <row r="43" ht="15" customHeight="1">
      <c r="A43" s="2">
        <v>1</v>
      </c>
      <c r="B43" s="2">
        <v>2</v>
      </c>
      <c r="C43" s="2"/>
      <c r="D43" s="2">
        <v>3</v>
      </c>
      <c r="E43" s="2">
        <v>4</v>
      </c>
      <c r="F43" s="2">
        <v>5</v>
      </c>
      <c r="G43" s="2">
        <v>6</v>
      </c>
    </row>
    <row r="44" ht="40" customHeight="1">
      <c r="A44" s="2" t="s">
        <v>62</v>
      </c>
      <c r="B44" s="3" t="s">
        <v>454</v>
      </c>
      <c r="C44" s="3"/>
      <c r="D44" s="4">
        <v>1</v>
      </c>
      <c r="E44" s="4">
        <v>1</v>
      </c>
      <c r="F44" s="4">
        <v>11528.97</v>
      </c>
      <c r="G44" s="4">
        <v>11528.97</v>
      </c>
    </row>
    <row r="45" ht="25" customHeight="1">
      <c r="A45" s="23" t="s">
        <v>439</v>
      </c>
      <c r="B45" s="23"/>
      <c r="C45" s="23"/>
      <c r="D45" s="23"/>
      <c r="E45" s="23"/>
      <c r="F45" s="23"/>
      <c r="G45" s="19">
        <f>SUBTOTAL(9,G44:G44)</f>
      </c>
    </row>
    <row r="46" ht="25" customHeight="1">
</row>
    <row r="47" ht="20" customHeight="1">
      <c r="A47" s="20" t="s">
        <v>405</v>
      </c>
      <c r="B47" s="20"/>
      <c r="C47" s="21" t="s">
        <v>152</v>
      </c>
      <c r="D47" s="21"/>
      <c r="E47" s="21"/>
      <c r="F47" s="21"/>
      <c r="G47" s="21"/>
    </row>
    <row r="48" ht="20" customHeight="1">
      <c r="A48" s="20" t="s">
        <v>406</v>
      </c>
      <c r="B48" s="20"/>
      <c r="C48" s="21" t="s">
        <v>407</v>
      </c>
      <c r="D48" s="21"/>
      <c r="E48" s="21"/>
      <c r="F48" s="21"/>
      <c r="G48" s="21"/>
    </row>
    <row r="49" ht="25" customHeight="1">
      <c r="A49" s="20" t="s">
        <v>408</v>
      </c>
      <c r="B49" s="20"/>
      <c r="C49" s="21" t="s">
        <v>379</v>
      </c>
      <c r="D49" s="21"/>
      <c r="E49" s="21"/>
      <c r="F49" s="21"/>
      <c r="G49" s="21"/>
    </row>
    <row r="50" ht="15" customHeight="1">
</row>
    <row r="51" ht="25" customHeight="1">
      <c r="A51" s="12" t="s">
        <v>444</v>
      </c>
      <c r="B51" s="12"/>
      <c r="C51" s="12"/>
      <c r="D51" s="12"/>
      <c r="E51" s="12"/>
      <c r="F51" s="12"/>
      <c r="G51" s="12"/>
    </row>
    <row r="52" ht="15" customHeight="1">
</row>
    <row r="53" ht="50" customHeight="1">
      <c r="A53" s="2" t="s">
        <v>313</v>
      </c>
      <c r="B53" s="2" t="s">
        <v>445</v>
      </c>
      <c r="C53" s="2"/>
      <c r="D53" s="2" t="s">
        <v>446</v>
      </c>
      <c r="E53" s="2" t="s">
        <v>447</v>
      </c>
      <c r="F53" s="2" t="s">
        <v>448</v>
      </c>
      <c r="G53" s="2" t="s">
        <v>449</v>
      </c>
    </row>
    <row r="54" ht="15" customHeight="1">
      <c r="A54" s="2">
        <v>1</v>
      </c>
      <c r="B54" s="2">
        <v>2</v>
      </c>
      <c r="C54" s="2"/>
      <c r="D54" s="2">
        <v>3</v>
      </c>
      <c r="E54" s="2">
        <v>4</v>
      </c>
      <c r="F54" s="2">
        <v>5</v>
      </c>
      <c r="G54" s="2">
        <v>6</v>
      </c>
    </row>
    <row r="55" ht="20" customHeight="1">
      <c r="A55" s="2" t="s">
        <v>420</v>
      </c>
      <c r="B55" s="3" t="s">
        <v>450</v>
      </c>
      <c r="C55" s="3"/>
      <c r="D55" s="4">
        <v>6</v>
      </c>
      <c r="E55" s="4">
        <v>10.5</v>
      </c>
      <c r="F55" s="4">
        <v>100</v>
      </c>
      <c r="G55" s="4">
        <v>6300</v>
      </c>
    </row>
    <row r="56" ht="20" customHeight="1">
      <c r="A56" s="2" t="s">
        <v>420</v>
      </c>
      <c r="B56" s="3" t="s">
        <v>450</v>
      </c>
      <c r="C56" s="3"/>
      <c r="D56" s="4">
        <v>6</v>
      </c>
      <c r="E56" s="4">
        <v>10</v>
      </c>
      <c r="F56" s="4">
        <v>3228.3333</v>
      </c>
      <c r="G56" s="4">
        <v>193700</v>
      </c>
    </row>
    <row r="57" ht="25" customHeight="1">
      <c r="A57" s="23" t="s">
        <v>439</v>
      </c>
      <c r="B57" s="23"/>
      <c r="C57" s="23"/>
      <c r="D57" s="23"/>
      <c r="E57" s="23"/>
      <c r="F57" s="23"/>
      <c r="G57" s="19">
        <f>SUBTOTAL(9,G55:G56)</f>
      </c>
    </row>
    <row r="58" ht="25" customHeight="1">
</row>
    <row r="59" ht="20" customHeight="1">
      <c r="A59" s="20" t="s">
        <v>405</v>
      </c>
      <c r="B59" s="20"/>
      <c r="C59" s="21" t="s">
        <v>160</v>
      </c>
      <c r="D59" s="21"/>
      <c r="E59" s="21"/>
      <c r="F59" s="21"/>
      <c r="G59" s="21"/>
    </row>
    <row r="60" ht="20" customHeight="1">
      <c r="A60" s="20" t="s">
        <v>406</v>
      </c>
      <c r="B60" s="20"/>
      <c r="C60" s="21" t="s">
        <v>407</v>
      </c>
      <c r="D60" s="21"/>
      <c r="E60" s="21"/>
      <c r="F60" s="21"/>
      <c r="G60" s="21"/>
    </row>
    <row r="61" ht="25" customHeight="1">
      <c r="A61" s="20" t="s">
        <v>408</v>
      </c>
      <c r="B61" s="20"/>
      <c r="C61" s="21" t="s">
        <v>379</v>
      </c>
      <c r="D61" s="21"/>
      <c r="E61" s="21"/>
      <c r="F61" s="21"/>
      <c r="G61" s="21"/>
    </row>
    <row r="62" ht="15" customHeight="1">
</row>
    <row r="63" ht="25" customHeight="1">
      <c r="A63" s="12" t="s">
        <v>451</v>
      </c>
      <c r="B63" s="12"/>
      <c r="C63" s="12"/>
      <c r="D63" s="12"/>
      <c r="E63" s="12"/>
      <c r="F63" s="12"/>
      <c r="G63" s="12"/>
    </row>
    <row r="64" ht="15" customHeight="1">
</row>
    <row r="65" ht="50" customHeight="1">
      <c r="A65" s="2" t="s">
        <v>313</v>
      </c>
      <c r="B65" s="2" t="s">
        <v>445</v>
      </c>
      <c r="C65" s="2"/>
      <c r="D65" s="2" t="s">
        <v>446</v>
      </c>
      <c r="E65" s="2" t="s">
        <v>447</v>
      </c>
      <c r="F65" s="2" t="s">
        <v>448</v>
      </c>
      <c r="G65" s="2" t="s">
        <v>449</v>
      </c>
    </row>
    <row r="66" ht="15" customHeight="1">
      <c r="A66" s="2">
        <v>1</v>
      </c>
      <c r="B66" s="2">
        <v>2</v>
      </c>
      <c r="C66" s="2"/>
      <c r="D66" s="2">
        <v>3</v>
      </c>
      <c r="E66" s="2">
        <v>4</v>
      </c>
      <c r="F66" s="2">
        <v>5</v>
      </c>
      <c r="G66" s="2">
        <v>6</v>
      </c>
    </row>
    <row r="67" ht="20" customHeight="1">
      <c r="A67" s="2" t="s">
        <v>318</v>
      </c>
      <c r="B67" s="3" t="s">
        <v>452</v>
      </c>
      <c r="C67" s="3"/>
      <c r="D67" s="4">
        <v>40</v>
      </c>
      <c r="E67" s="4">
        <v>5000</v>
      </c>
      <c r="F67" s="4">
        <v>2.5</v>
      </c>
      <c r="G67" s="4">
        <v>500000</v>
      </c>
    </row>
    <row r="68" ht="25" customHeight="1">
      <c r="A68" s="23" t="s">
        <v>439</v>
      </c>
      <c r="B68" s="23"/>
      <c r="C68" s="23"/>
      <c r="D68" s="23"/>
      <c r="E68" s="23"/>
      <c r="F68" s="23"/>
      <c r="G68" s="19">
        <f>SUBTOTAL(9,G67:G67)</f>
      </c>
    </row>
    <row r="69" ht="25" customHeight="1">
</row>
    <row r="70" ht="20" customHeight="1">
      <c r="A70" s="20" t="s">
        <v>405</v>
      </c>
      <c r="B70" s="20"/>
      <c r="C70" s="21" t="s">
        <v>145</v>
      </c>
      <c r="D70" s="21"/>
      <c r="E70" s="21"/>
      <c r="F70" s="21"/>
      <c r="G70" s="21"/>
    </row>
    <row r="71" ht="20" customHeight="1">
      <c r="A71" s="20" t="s">
        <v>406</v>
      </c>
      <c r="B71" s="20"/>
      <c r="C71" s="21" t="s">
        <v>407</v>
      </c>
      <c r="D71" s="21"/>
      <c r="E71" s="21"/>
      <c r="F71" s="21"/>
      <c r="G71" s="21"/>
    </row>
    <row r="72" ht="25" customHeight="1">
      <c r="A72" s="20" t="s">
        <v>408</v>
      </c>
      <c r="B72" s="20"/>
      <c r="C72" s="21" t="s">
        <v>379</v>
      </c>
      <c r="D72" s="21"/>
      <c r="E72" s="21"/>
      <c r="F72" s="21"/>
      <c r="G72" s="21"/>
    </row>
    <row r="73" ht="15" customHeight="1">
</row>
    <row r="74" ht="25" customHeight="1">
      <c r="A74" s="12" t="s">
        <v>453</v>
      </c>
      <c r="B74" s="12"/>
      <c r="C74" s="12"/>
      <c r="D74" s="12"/>
      <c r="E74" s="12"/>
      <c r="F74" s="12"/>
      <c r="G74" s="12"/>
    </row>
    <row r="75" ht="15" customHeight="1">
</row>
    <row r="76" ht="50" customHeight="1">
      <c r="A76" s="2" t="s">
        <v>313</v>
      </c>
      <c r="B76" s="2" t="s">
        <v>445</v>
      </c>
      <c r="C76" s="2"/>
      <c r="D76" s="2" t="s">
        <v>446</v>
      </c>
      <c r="E76" s="2" t="s">
        <v>447</v>
      </c>
      <c r="F76" s="2" t="s">
        <v>448</v>
      </c>
      <c r="G76" s="2" t="s">
        <v>449</v>
      </c>
    </row>
    <row r="77" ht="15" customHeight="1">
      <c r="A77" s="2">
        <v>1</v>
      </c>
      <c r="B77" s="2">
        <v>2</v>
      </c>
      <c r="C77" s="2"/>
      <c r="D77" s="2">
        <v>3</v>
      </c>
      <c r="E77" s="2">
        <v>4</v>
      </c>
      <c r="F77" s="2">
        <v>5</v>
      </c>
      <c r="G77" s="2">
        <v>6</v>
      </c>
    </row>
    <row r="78" ht="40" customHeight="1">
      <c r="A78" s="2" t="s">
        <v>62</v>
      </c>
      <c r="B78" s="3" t="s">
        <v>454</v>
      </c>
      <c r="C78" s="3"/>
      <c r="D78" s="4">
        <v>1</v>
      </c>
      <c r="E78" s="4">
        <v>1</v>
      </c>
      <c r="F78" s="4">
        <v>14600.7</v>
      </c>
      <c r="G78" s="4">
        <v>14600.7</v>
      </c>
    </row>
    <row r="79" ht="25" customHeight="1">
      <c r="A79" s="23" t="s">
        <v>439</v>
      </c>
      <c r="B79" s="23"/>
      <c r="C79" s="23"/>
      <c r="D79" s="23"/>
      <c r="E79" s="23"/>
      <c r="F79" s="23"/>
      <c r="G79" s="19">
        <f>SUBTOTAL(9,G78:G78)</f>
      </c>
    </row>
    <row r="80" ht="25" customHeight="1">
</row>
    <row r="81" ht="20" customHeight="1">
      <c r="A81" s="20" t="s">
        <v>405</v>
      </c>
      <c r="B81" s="20"/>
      <c r="C81" s="21" t="s">
        <v>152</v>
      </c>
      <c r="D81" s="21"/>
      <c r="E81" s="21"/>
      <c r="F81" s="21"/>
      <c r="G81" s="21"/>
    </row>
    <row r="82" ht="20" customHeight="1">
      <c r="A82" s="20" t="s">
        <v>406</v>
      </c>
      <c r="B82" s="20"/>
      <c r="C82" s="21" t="s">
        <v>407</v>
      </c>
      <c r="D82" s="21"/>
      <c r="E82" s="21"/>
      <c r="F82" s="21"/>
      <c r="G82" s="21"/>
    </row>
    <row r="83" ht="25" customHeight="1">
      <c r="A83" s="20" t="s">
        <v>408</v>
      </c>
      <c r="B83" s="20"/>
      <c r="C83" s="21" t="s">
        <v>382</v>
      </c>
      <c r="D83" s="21"/>
      <c r="E83" s="21"/>
      <c r="F83" s="21"/>
      <c r="G83" s="21"/>
    </row>
    <row r="84" ht="15" customHeight="1">
</row>
    <row r="85" ht="25" customHeight="1">
      <c r="A85" s="12" t="s">
        <v>444</v>
      </c>
      <c r="B85" s="12"/>
      <c r="C85" s="12"/>
      <c r="D85" s="12"/>
      <c r="E85" s="12"/>
      <c r="F85" s="12"/>
      <c r="G85" s="12"/>
    </row>
    <row r="86" ht="15" customHeight="1">
</row>
    <row r="87" ht="50" customHeight="1">
      <c r="A87" s="2" t="s">
        <v>313</v>
      </c>
      <c r="B87" s="2" t="s">
        <v>445</v>
      </c>
      <c r="C87" s="2"/>
      <c r="D87" s="2" t="s">
        <v>446</v>
      </c>
      <c r="E87" s="2" t="s">
        <v>447</v>
      </c>
      <c r="F87" s="2" t="s">
        <v>448</v>
      </c>
      <c r="G87" s="2" t="s">
        <v>449</v>
      </c>
    </row>
    <row r="88" ht="15" customHeight="1">
      <c r="A88" s="2">
        <v>1</v>
      </c>
      <c r="B88" s="2">
        <v>2</v>
      </c>
      <c r="C88" s="2"/>
      <c r="D88" s="2">
        <v>3</v>
      </c>
      <c r="E88" s="2">
        <v>4</v>
      </c>
      <c r="F88" s="2">
        <v>5</v>
      </c>
      <c r="G88" s="2">
        <v>6</v>
      </c>
    </row>
    <row r="89" ht="20" customHeight="1">
      <c r="A89" s="2" t="s">
        <v>420</v>
      </c>
      <c r="B89" s="3" t="s">
        <v>450</v>
      </c>
      <c r="C89" s="3"/>
      <c r="D89" s="4">
        <v>6</v>
      </c>
      <c r="E89" s="4">
        <v>10.5</v>
      </c>
      <c r="F89" s="4">
        <v>100</v>
      </c>
      <c r="G89" s="4">
        <v>6300</v>
      </c>
    </row>
    <row r="90" ht="20" customHeight="1">
      <c r="A90" s="2" t="s">
        <v>420</v>
      </c>
      <c r="B90" s="3" t="s">
        <v>450</v>
      </c>
      <c r="C90" s="3"/>
      <c r="D90" s="4">
        <v>6</v>
      </c>
      <c r="E90" s="4">
        <v>10</v>
      </c>
      <c r="F90" s="4">
        <v>3228.3333</v>
      </c>
      <c r="G90" s="4">
        <v>193700</v>
      </c>
    </row>
    <row r="91" ht="25" customHeight="1">
      <c r="A91" s="23" t="s">
        <v>439</v>
      </c>
      <c r="B91" s="23"/>
      <c r="C91" s="23"/>
      <c r="D91" s="23"/>
      <c r="E91" s="23"/>
      <c r="F91" s="23"/>
      <c r="G91" s="19">
        <f>SUBTOTAL(9,G89:G90)</f>
      </c>
    </row>
    <row r="92" ht="25" customHeight="1">
</row>
    <row r="93" ht="20" customHeight="1">
      <c r="A93" s="20" t="s">
        <v>405</v>
      </c>
      <c r="B93" s="20"/>
      <c r="C93" s="21" t="s">
        <v>160</v>
      </c>
      <c r="D93" s="21"/>
      <c r="E93" s="21"/>
      <c r="F93" s="21"/>
      <c r="G93" s="21"/>
    </row>
    <row r="94" ht="20" customHeight="1">
      <c r="A94" s="20" t="s">
        <v>406</v>
      </c>
      <c r="B94" s="20"/>
      <c r="C94" s="21" t="s">
        <v>407</v>
      </c>
      <c r="D94" s="21"/>
      <c r="E94" s="21"/>
      <c r="F94" s="21"/>
      <c r="G94" s="21"/>
    </row>
    <row r="95" ht="25" customHeight="1">
      <c r="A95" s="20" t="s">
        <v>408</v>
      </c>
      <c r="B95" s="20"/>
      <c r="C95" s="21" t="s">
        <v>382</v>
      </c>
      <c r="D95" s="21"/>
      <c r="E95" s="21"/>
      <c r="F95" s="21"/>
      <c r="G95" s="21"/>
    </row>
    <row r="96" ht="15" customHeight="1">
</row>
    <row r="97" ht="25" customHeight="1">
      <c r="A97" s="12" t="s">
        <v>451</v>
      </c>
      <c r="B97" s="12"/>
      <c r="C97" s="12"/>
      <c r="D97" s="12"/>
      <c r="E97" s="12"/>
      <c r="F97" s="12"/>
      <c r="G97" s="12"/>
    </row>
    <row r="98" ht="15" customHeight="1">
</row>
    <row r="99" ht="50" customHeight="1">
      <c r="A99" s="2" t="s">
        <v>313</v>
      </c>
      <c r="B99" s="2" t="s">
        <v>445</v>
      </c>
      <c r="C99" s="2"/>
      <c r="D99" s="2" t="s">
        <v>446</v>
      </c>
      <c r="E99" s="2" t="s">
        <v>447</v>
      </c>
      <c r="F99" s="2" t="s">
        <v>448</v>
      </c>
      <c r="G99" s="2" t="s">
        <v>449</v>
      </c>
    </row>
    <row r="100" ht="15" customHeight="1">
      <c r="A100" s="2">
        <v>1</v>
      </c>
      <c r="B100" s="2">
        <v>2</v>
      </c>
      <c r="C100" s="2"/>
      <c r="D100" s="2">
        <v>3</v>
      </c>
      <c r="E100" s="2">
        <v>4</v>
      </c>
      <c r="F100" s="2">
        <v>5</v>
      </c>
      <c r="G100" s="2">
        <v>6</v>
      </c>
    </row>
    <row r="101" ht="20" customHeight="1">
      <c r="A101" s="2" t="s">
        <v>318</v>
      </c>
      <c r="B101" s="3" t="s">
        <v>452</v>
      </c>
      <c r="C101" s="3"/>
      <c r="D101" s="4">
        <v>40</v>
      </c>
      <c r="E101" s="4">
        <v>5000</v>
      </c>
      <c r="F101" s="4">
        <v>2.5</v>
      </c>
      <c r="G101" s="4">
        <v>500000</v>
      </c>
    </row>
    <row r="102" ht="25" customHeight="1">
      <c r="A102" s="23" t="s">
        <v>439</v>
      </c>
      <c r="B102" s="23"/>
      <c r="C102" s="23"/>
      <c r="D102" s="23"/>
      <c r="E102" s="23"/>
      <c r="F102" s="23"/>
      <c r="G102" s="19">
        <f>SUBTOTAL(9,G101:G101)</f>
      </c>
    </row>
    <row r="103" ht="25" customHeight="1">
</row>
    <row r="104" ht="20" customHeight="1">
      <c r="A104" s="20" t="s">
        <v>405</v>
      </c>
      <c r="B104" s="20"/>
      <c r="C104" s="21" t="s">
        <v>145</v>
      </c>
      <c r="D104" s="21"/>
      <c r="E104" s="21"/>
      <c r="F104" s="21"/>
      <c r="G104" s="21"/>
    </row>
    <row r="105" ht="20" customHeight="1">
      <c r="A105" s="20" t="s">
        <v>406</v>
      </c>
      <c r="B105" s="20"/>
      <c r="C105" s="21" t="s">
        <v>407</v>
      </c>
      <c r="D105" s="21"/>
      <c r="E105" s="21"/>
      <c r="F105" s="21"/>
      <c r="G105" s="21"/>
    </row>
    <row r="106" ht="25" customHeight="1">
      <c r="A106" s="20" t="s">
        <v>408</v>
      </c>
      <c r="B106" s="20"/>
      <c r="C106" s="21" t="s">
        <v>382</v>
      </c>
      <c r="D106" s="21"/>
      <c r="E106" s="21"/>
      <c r="F106" s="21"/>
      <c r="G106" s="21"/>
    </row>
    <row r="107" ht="15" customHeight="1">
</row>
    <row r="108" ht="25" customHeight="1">
      <c r="A108" s="12" t="s">
        <v>453</v>
      </c>
      <c r="B108" s="12"/>
      <c r="C108" s="12"/>
      <c r="D108" s="12"/>
      <c r="E108" s="12"/>
      <c r="F108" s="12"/>
      <c r="G108" s="12"/>
    </row>
    <row r="109" ht="15" customHeight="1">
</row>
    <row r="110" ht="50" customHeight="1">
      <c r="A110" s="2" t="s">
        <v>313</v>
      </c>
      <c r="B110" s="2" t="s">
        <v>445</v>
      </c>
      <c r="C110" s="2"/>
      <c r="D110" s="2" t="s">
        <v>446</v>
      </c>
      <c r="E110" s="2" t="s">
        <v>447</v>
      </c>
      <c r="F110" s="2" t="s">
        <v>448</v>
      </c>
      <c r="G110" s="2" t="s">
        <v>449</v>
      </c>
    </row>
    <row r="111" ht="15" customHeight="1">
      <c r="A111" s="2">
        <v>1</v>
      </c>
      <c r="B111" s="2">
        <v>2</v>
      </c>
      <c r="C111" s="2"/>
      <c r="D111" s="2">
        <v>3</v>
      </c>
      <c r="E111" s="2">
        <v>4</v>
      </c>
      <c r="F111" s="2">
        <v>5</v>
      </c>
      <c r="G111" s="2">
        <v>6</v>
      </c>
    </row>
    <row r="112" ht="40" customHeight="1">
      <c r="A112" s="2" t="s">
        <v>62</v>
      </c>
      <c r="B112" s="3" t="s">
        <v>454</v>
      </c>
      <c r="C112" s="3"/>
      <c r="D112" s="4">
        <v>1</v>
      </c>
      <c r="E112" s="4">
        <v>1</v>
      </c>
      <c r="F112" s="4">
        <v>14600.7</v>
      </c>
      <c r="G112" s="4">
        <v>14600.7</v>
      </c>
    </row>
    <row r="113" ht="25" customHeight="1">
      <c r="A113" s="23" t="s">
        <v>439</v>
      </c>
      <c r="B113" s="23"/>
      <c r="C113" s="23"/>
      <c r="D113" s="23"/>
      <c r="E113" s="23"/>
      <c r="F113" s="23"/>
      <c r="G113" s="19">
        <f>SUBTOTAL(9,G112:G112)</f>
      </c>
    </row>
    <row r="114" ht="25" customHeight="1">
</row>
    <row r="115" ht="20" customHeight="1">
      <c r="A115" s="20" t="s">
        <v>405</v>
      </c>
      <c r="B115" s="20"/>
      <c r="C115" s="21" t="s">
        <v>166</v>
      </c>
      <c r="D115" s="21"/>
      <c r="E115" s="21"/>
      <c r="F115" s="21"/>
      <c r="G115" s="21"/>
    </row>
    <row r="116" ht="20" customHeight="1">
      <c r="A116" s="20" t="s">
        <v>406</v>
      </c>
      <c r="B116" s="20"/>
      <c r="C116" s="21" t="s">
        <v>407</v>
      </c>
      <c r="D116" s="21"/>
      <c r="E116" s="21"/>
      <c r="F116" s="21"/>
      <c r="G116" s="21"/>
    </row>
    <row r="117" ht="25" customHeight="1">
      <c r="A117" s="20" t="s">
        <v>408</v>
      </c>
      <c r="B117" s="20"/>
      <c r="C117" s="21" t="s">
        <v>376</v>
      </c>
      <c r="D117" s="21"/>
      <c r="E117" s="21"/>
      <c r="F117" s="21"/>
      <c r="G117" s="21"/>
    </row>
    <row r="118" ht="15" customHeight="1">
</row>
    <row r="119" ht="50" customHeight="1">
      <c r="A119" s="12" t="s">
        <v>455</v>
      </c>
      <c r="B119" s="12"/>
      <c r="C119" s="12"/>
      <c r="D119" s="12"/>
      <c r="E119" s="12"/>
      <c r="F119" s="12"/>
      <c r="G119" s="12"/>
    </row>
    <row r="120" ht="15" customHeight="1">
</row>
    <row r="121" ht="50" customHeight="1">
      <c r="A121" s="2" t="s">
        <v>313</v>
      </c>
      <c r="B121" s="2" t="s">
        <v>456</v>
      </c>
      <c r="C121" s="2"/>
      <c r="D121" s="2"/>
      <c r="E121" s="2"/>
      <c r="F121" s="2" t="s">
        <v>457</v>
      </c>
      <c r="G121" s="2" t="s">
        <v>458</v>
      </c>
    </row>
    <row r="122" ht="15" customHeight="1">
      <c r="A122" s="2">
        <v>1</v>
      </c>
      <c r="B122" s="2">
        <v>2</v>
      </c>
      <c r="C122" s="2"/>
      <c r="D122" s="2"/>
      <c r="E122" s="2"/>
      <c r="F122" s="2">
        <v>3</v>
      </c>
      <c r="G122" s="2">
        <v>4</v>
      </c>
    </row>
    <row r="123" ht="20" customHeight="1">
      <c r="A123" s="2" t="s">
        <v>318</v>
      </c>
      <c r="B123" s="3" t="s">
        <v>459</v>
      </c>
      <c r="C123" s="3"/>
      <c r="D123" s="3"/>
      <c r="E123" s="3"/>
      <c r="F123" s="4">
        <v>4570657</v>
      </c>
      <c r="G123" s="4">
        <v>1371197.1</v>
      </c>
    </row>
    <row r="124" ht="20" customHeight="1">
      <c r="A124" s="2" t="s">
        <v>318</v>
      </c>
      <c r="B124" s="3" t="s">
        <v>459</v>
      </c>
      <c r="C124" s="3"/>
      <c r="D124" s="3"/>
      <c r="E124" s="3"/>
      <c r="F124" s="4">
        <v>2828280</v>
      </c>
      <c r="G124" s="4">
        <v>848484</v>
      </c>
    </row>
    <row r="125" ht="20" customHeight="1">
      <c r="A125" s="2" t="s">
        <v>318</v>
      </c>
      <c r="B125" s="3" t="s">
        <v>459</v>
      </c>
      <c r="C125" s="3"/>
      <c r="D125" s="3"/>
      <c r="E125" s="3"/>
      <c r="F125" s="4">
        <v>602377.5</v>
      </c>
      <c r="G125" s="4">
        <v>180713.25</v>
      </c>
    </row>
    <row r="126" ht="20" customHeight="1">
      <c r="A126" s="2" t="s">
        <v>318</v>
      </c>
      <c r="B126" s="3" t="s">
        <v>459</v>
      </c>
      <c r="C126" s="3"/>
      <c r="D126" s="3"/>
      <c r="E126" s="3"/>
      <c r="F126" s="4">
        <v>2498846</v>
      </c>
      <c r="G126" s="4">
        <v>749653.8</v>
      </c>
    </row>
    <row r="127" ht="20" customHeight="1">
      <c r="A127" s="2" t="s">
        <v>318</v>
      </c>
      <c r="B127" s="3" t="s">
        <v>459</v>
      </c>
      <c r="C127" s="3"/>
      <c r="D127" s="3"/>
      <c r="E127" s="3"/>
      <c r="F127" s="4">
        <v>1321855.1</v>
      </c>
      <c r="G127" s="4">
        <v>396556.53</v>
      </c>
    </row>
    <row r="128" ht="20" customHeight="1">
      <c r="A128" s="2" t="s">
        <v>62</v>
      </c>
      <c r="B128" s="3" t="s">
        <v>460</v>
      </c>
      <c r="C128" s="3"/>
      <c r="D128" s="3"/>
      <c r="E128" s="3"/>
      <c r="F128" s="4">
        <v>5278546</v>
      </c>
      <c r="G128" s="4">
        <v>105570.92</v>
      </c>
    </row>
    <row r="129" ht="20" customHeight="1">
      <c r="A129" s="2" t="s">
        <v>62</v>
      </c>
      <c r="B129" s="3" t="s">
        <v>460</v>
      </c>
      <c r="C129" s="3"/>
      <c r="D129" s="3"/>
      <c r="E129" s="3"/>
      <c r="F129" s="4">
        <v>2828280</v>
      </c>
      <c r="G129" s="4">
        <v>56565.6</v>
      </c>
    </row>
    <row r="130" ht="20" customHeight="1">
      <c r="A130" s="2" t="s">
        <v>62</v>
      </c>
      <c r="B130" s="3" t="s">
        <v>460</v>
      </c>
      <c r="C130" s="3"/>
      <c r="D130" s="3"/>
      <c r="E130" s="3"/>
      <c r="F130" s="4">
        <v>2521116</v>
      </c>
      <c r="G130" s="4">
        <v>50422.32</v>
      </c>
    </row>
    <row r="131" ht="20" customHeight="1">
      <c r="A131" s="2" t="s">
        <v>62</v>
      </c>
      <c r="B131" s="3" t="s">
        <v>460</v>
      </c>
      <c r="C131" s="3"/>
      <c r="D131" s="3"/>
      <c r="E131" s="3"/>
      <c r="F131" s="4">
        <v>602377.52</v>
      </c>
      <c r="G131" s="4">
        <v>12047.55</v>
      </c>
    </row>
    <row r="132" ht="20" customHeight="1">
      <c r="A132" s="2" t="s">
        <v>62</v>
      </c>
      <c r="B132" s="3" t="s">
        <v>460</v>
      </c>
      <c r="C132" s="3"/>
      <c r="D132" s="3"/>
      <c r="E132" s="3"/>
      <c r="F132" s="4">
        <v>1321855.1</v>
      </c>
      <c r="G132" s="4">
        <v>26437.1</v>
      </c>
    </row>
    <row r="133" ht="25" customHeight="1">
      <c r="A133" s="23" t="s">
        <v>439</v>
      </c>
      <c r="B133" s="23"/>
      <c r="C133" s="23"/>
      <c r="D133" s="23"/>
      <c r="E133" s="23"/>
      <c r="F133" s="23"/>
      <c r="G133" s="19">
        <f>SUBTOTAL(9,G123:G132)</f>
      </c>
    </row>
    <row r="134" ht="25" customHeight="1">
</row>
    <row r="135" ht="20" customHeight="1">
      <c r="A135" s="20" t="s">
        <v>405</v>
      </c>
      <c r="B135" s="20"/>
      <c r="C135" s="21" t="s">
        <v>166</v>
      </c>
      <c r="D135" s="21"/>
      <c r="E135" s="21"/>
      <c r="F135" s="21"/>
      <c r="G135" s="21"/>
    </row>
    <row r="136" ht="20" customHeight="1">
      <c r="A136" s="20" t="s">
        <v>406</v>
      </c>
      <c r="B136" s="20"/>
      <c r="C136" s="21" t="s">
        <v>407</v>
      </c>
      <c r="D136" s="21"/>
      <c r="E136" s="21"/>
      <c r="F136" s="21"/>
      <c r="G136" s="21"/>
    </row>
    <row r="137" ht="25" customHeight="1">
      <c r="A137" s="20" t="s">
        <v>408</v>
      </c>
      <c r="B137" s="20"/>
      <c r="C137" s="21" t="s">
        <v>379</v>
      </c>
      <c r="D137" s="21"/>
      <c r="E137" s="21"/>
      <c r="F137" s="21"/>
      <c r="G137" s="21"/>
    </row>
    <row r="138" ht="15" customHeight="1">
</row>
    <row r="139" ht="50" customHeight="1">
      <c r="A139" s="12" t="s">
        <v>455</v>
      </c>
      <c r="B139" s="12"/>
      <c r="C139" s="12"/>
      <c r="D139" s="12"/>
      <c r="E139" s="12"/>
      <c r="F139" s="12"/>
      <c r="G139" s="12"/>
    </row>
    <row r="140" ht="15" customHeight="1">
</row>
    <row r="141" ht="50" customHeight="1">
      <c r="A141" s="2" t="s">
        <v>313</v>
      </c>
      <c r="B141" s="2" t="s">
        <v>456</v>
      </c>
      <c r="C141" s="2"/>
      <c r="D141" s="2"/>
      <c r="E141" s="2"/>
      <c r="F141" s="2" t="s">
        <v>457</v>
      </c>
      <c r="G141" s="2" t="s">
        <v>458</v>
      </c>
    </row>
    <row r="142" ht="15" customHeight="1">
      <c r="A142" s="2">
        <v>1</v>
      </c>
      <c r="B142" s="2">
        <v>2</v>
      </c>
      <c r="C142" s="2"/>
      <c r="D142" s="2"/>
      <c r="E142" s="2"/>
      <c r="F142" s="2">
        <v>3</v>
      </c>
      <c r="G142" s="2">
        <v>4</v>
      </c>
    </row>
    <row r="143" ht="20" customHeight="1">
      <c r="A143" s="2" t="s">
        <v>318</v>
      </c>
      <c r="B143" s="3" t="s">
        <v>459</v>
      </c>
      <c r="C143" s="3"/>
      <c r="D143" s="3"/>
      <c r="E143" s="3"/>
      <c r="F143" s="4">
        <v>4570657</v>
      </c>
      <c r="G143" s="4">
        <v>1371197.1</v>
      </c>
    </row>
    <row r="144" ht="20" customHeight="1">
      <c r="A144" s="2" t="s">
        <v>318</v>
      </c>
      <c r="B144" s="3" t="s">
        <v>459</v>
      </c>
      <c r="C144" s="3"/>
      <c r="D144" s="3"/>
      <c r="E144" s="3"/>
      <c r="F144" s="4">
        <v>2828280</v>
      </c>
      <c r="G144" s="4">
        <v>848484</v>
      </c>
    </row>
    <row r="145" ht="20" customHeight="1">
      <c r="A145" s="2" t="s">
        <v>318</v>
      </c>
      <c r="B145" s="3" t="s">
        <v>459</v>
      </c>
      <c r="C145" s="3"/>
      <c r="D145" s="3"/>
      <c r="E145" s="3"/>
      <c r="F145" s="4">
        <v>602377.5</v>
      </c>
      <c r="G145" s="4">
        <v>180713.25</v>
      </c>
    </row>
    <row r="146" ht="20" customHeight="1">
      <c r="A146" s="2" t="s">
        <v>318</v>
      </c>
      <c r="B146" s="3" t="s">
        <v>459</v>
      </c>
      <c r="C146" s="3"/>
      <c r="D146" s="3"/>
      <c r="E146" s="3"/>
      <c r="F146" s="4">
        <v>2498846</v>
      </c>
      <c r="G146" s="4">
        <v>749653.8</v>
      </c>
    </row>
    <row r="147" ht="20" customHeight="1">
      <c r="A147" s="2" t="s">
        <v>318</v>
      </c>
      <c r="B147" s="3" t="s">
        <v>459</v>
      </c>
      <c r="C147" s="3"/>
      <c r="D147" s="3"/>
      <c r="E147" s="3"/>
      <c r="F147" s="4">
        <v>1321855.1</v>
      </c>
      <c r="G147" s="4">
        <v>396556.53</v>
      </c>
    </row>
    <row r="148" ht="20" customHeight="1">
      <c r="A148" s="2" t="s">
        <v>62</v>
      </c>
      <c r="B148" s="3" t="s">
        <v>460</v>
      </c>
      <c r="C148" s="3"/>
      <c r="D148" s="3"/>
      <c r="E148" s="3"/>
      <c r="F148" s="4">
        <v>5278546</v>
      </c>
      <c r="G148" s="4">
        <v>105570.92</v>
      </c>
    </row>
    <row r="149" ht="20" customHeight="1">
      <c r="A149" s="2" t="s">
        <v>62</v>
      </c>
      <c r="B149" s="3" t="s">
        <v>460</v>
      </c>
      <c r="C149" s="3"/>
      <c r="D149" s="3"/>
      <c r="E149" s="3"/>
      <c r="F149" s="4">
        <v>2828280</v>
      </c>
      <c r="G149" s="4">
        <v>56565.6</v>
      </c>
    </row>
    <row r="150" ht="20" customHeight="1">
      <c r="A150" s="2" t="s">
        <v>62</v>
      </c>
      <c r="B150" s="3" t="s">
        <v>460</v>
      </c>
      <c r="C150" s="3"/>
      <c r="D150" s="3"/>
      <c r="E150" s="3"/>
      <c r="F150" s="4">
        <v>2521116</v>
      </c>
      <c r="G150" s="4">
        <v>50422.32</v>
      </c>
    </row>
    <row r="151" ht="20" customHeight="1">
      <c r="A151" s="2" t="s">
        <v>62</v>
      </c>
      <c r="B151" s="3" t="s">
        <v>460</v>
      </c>
      <c r="C151" s="3"/>
      <c r="D151" s="3"/>
      <c r="E151" s="3"/>
      <c r="F151" s="4">
        <v>602377.5</v>
      </c>
      <c r="G151" s="4">
        <v>12047.55</v>
      </c>
    </row>
    <row r="152" ht="20" customHeight="1">
      <c r="A152" s="2" t="s">
        <v>62</v>
      </c>
      <c r="B152" s="3" t="s">
        <v>460</v>
      </c>
      <c r="C152" s="3"/>
      <c r="D152" s="3"/>
      <c r="E152" s="3"/>
      <c r="F152" s="4">
        <v>1321855.1</v>
      </c>
      <c r="G152" s="4">
        <v>26437.1</v>
      </c>
    </row>
    <row r="153" ht="25" customHeight="1">
      <c r="A153" s="23" t="s">
        <v>439</v>
      </c>
      <c r="B153" s="23"/>
      <c r="C153" s="23"/>
      <c r="D153" s="23"/>
      <c r="E153" s="23"/>
      <c r="F153" s="23"/>
      <c r="G153" s="19">
        <f>SUBTOTAL(9,G143:G152)</f>
      </c>
    </row>
    <row r="154" ht="25" customHeight="1">
</row>
    <row r="155" ht="20" customHeight="1">
      <c r="A155" s="20" t="s">
        <v>405</v>
      </c>
      <c r="B155" s="20"/>
      <c r="C155" s="21" t="s">
        <v>166</v>
      </c>
      <c r="D155" s="21"/>
      <c r="E155" s="21"/>
      <c r="F155" s="21"/>
      <c r="G155" s="21"/>
    </row>
    <row r="156" ht="20" customHeight="1">
      <c r="A156" s="20" t="s">
        <v>406</v>
      </c>
      <c r="B156" s="20"/>
      <c r="C156" s="21" t="s">
        <v>407</v>
      </c>
      <c r="D156" s="21"/>
      <c r="E156" s="21"/>
      <c r="F156" s="21"/>
      <c r="G156" s="21"/>
    </row>
    <row r="157" ht="25" customHeight="1">
      <c r="A157" s="20" t="s">
        <v>408</v>
      </c>
      <c r="B157" s="20"/>
      <c r="C157" s="21" t="s">
        <v>382</v>
      </c>
      <c r="D157" s="21"/>
      <c r="E157" s="21"/>
      <c r="F157" s="21"/>
      <c r="G157" s="21"/>
    </row>
    <row r="158" ht="15" customHeight="1">
</row>
    <row r="159" ht="50" customHeight="1">
      <c r="A159" s="12" t="s">
        <v>455</v>
      </c>
      <c r="B159" s="12"/>
      <c r="C159" s="12"/>
      <c r="D159" s="12"/>
      <c r="E159" s="12"/>
      <c r="F159" s="12"/>
      <c r="G159" s="12"/>
    </row>
    <row r="160" ht="15" customHeight="1">
</row>
    <row r="161" ht="50" customHeight="1">
      <c r="A161" s="2" t="s">
        <v>313</v>
      </c>
      <c r="B161" s="2" t="s">
        <v>456</v>
      </c>
      <c r="C161" s="2"/>
      <c r="D161" s="2"/>
      <c r="E161" s="2"/>
      <c r="F161" s="2" t="s">
        <v>457</v>
      </c>
      <c r="G161" s="2" t="s">
        <v>458</v>
      </c>
    </row>
    <row r="162" ht="15" customHeight="1">
      <c r="A162" s="2">
        <v>1</v>
      </c>
      <c r="B162" s="2">
        <v>2</v>
      </c>
      <c r="C162" s="2"/>
      <c r="D162" s="2"/>
      <c r="E162" s="2"/>
      <c r="F162" s="2">
        <v>3</v>
      </c>
      <c r="G162" s="2">
        <v>4</v>
      </c>
    </row>
    <row r="163" ht="20" customHeight="1">
      <c r="A163" s="2" t="s">
        <v>318</v>
      </c>
      <c r="B163" s="3" t="s">
        <v>459</v>
      </c>
      <c r="C163" s="3"/>
      <c r="D163" s="3"/>
      <c r="E163" s="3"/>
      <c r="F163" s="4">
        <v>4570657</v>
      </c>
      <c r="G163" s="4">
        <v>1371197.1</v>
      </c>
    </row>
    <row r="164" ht="20" customHeight="1">
      <c r="A164" s="2" t="s">
        <v>318</v>
      </c>
      <c r="B164" s="3" t="s">
        <v>459</v>
      </c>
      <c r="C164" s="3"/>
      <c r="D164" s="3"/>
      <c r="E164" s="3"/>
      <c r="F164" s="4">
        <v>2828280</v>
      </c>
      <c r="G164" s="4">
        <v>848484</v>
      </c>
    </row>
    <row r="165" ht="20" customHeight="1">
      <c r="A165" s="2" t="s">
        <v>318</v>
      </c>
      <c r="B165" s="3" t="s">
        <v>459</v>
      </c>
      <c r="C165" s="3"/>
      <c r="D165" s="3"/>
      <c r="E165" s="3"/>
      <c r="F165" s="4">
        <v>602377.5</v>
      </c>
      <c r="G165" s="4">
        <v>180713.25</v>
      </c>
    </row>
    <row r="166" ht="20" customHeight="1">
      <c r="A166" s="2" t="s">
        <v>318</v>
      </c>
      <c r="B166" s="3" t="s">
        <v>459</v>
      </c>
      <c r="C166" s="3"/>
      <c r="D166" s="3"/>
      <c r="E166" s="3"/>
      <c r="F166" s="4">
        <v>2498846</v>
      </c>
      <c r="G166" s="4">
        <v>749653.8</v>
      </c>
    </row>
    <row r="167" ht="20" customHeight="1">
      <c r="A167" s="2" t="s">
        <v>318</v>
      </c>
      <c r="B167" s="3" t="s">
        <v>459</v>
      </c>
      <c r="C167" s="3"/>
      <c r="D167" s="3"/>
      <c r="E167" s="3"/>
      <c r="F167" s="4">
        <v>1321855.1</v>
      </c>
      <c r="G167" s="4">
        <v>396556.53</v>
      </c>
    </row>
    <row r="168" ht="20" customHeight="1">
      <c r="A168" s="2" t="s">
        <v>62</v>
      </c>
      <c r="B168" s="3" t="s">
        <v>460</v>
      </c>
      <c r="C168" s="3"/>
      <c r="D168" s="3"/>
      <c r="E168" s="3"/>
      <c r="F168" s="4">
        <v>5278546</v>
      </c>
      <c r="G168" s="4">
        <v>105570.92</v>
      </c>
    </row>
    <row r="169" ht="20" customHeight="1">
      <c r="A169" s="2" t="s">
        <v>62</v>
      </c>
      <c r="B169" s="3" t="s">
        <v>460</v>
      </c>
      <c r="C169" s="3"/>
      <c r="D169" s="3"/>
      <c r="E169" s="3"/>
      <c r="F169" s="4">
        <v>2828280</v>
      </c>
      <c r="G169" s="4">
        <v>56565.6</v>
      </c>
    </row>
    <row r="170" ht="20" customHeight="1">
      <c r="A170" s="2" t="s">
        <v>62</v>
      </c>
      <c r="B170" s="3" t="s">
        <v>460</v>
      </c>
      <c r="C170" s="3"/>
      <c r="D170" s="3"/>
      <c r="E170" s="3"/>
      <c r="F170" s="4">
        <v>2521116</v>
      </c>
      <c r="G170" s="4">
        <v>50422.32</v>
      </c>
    </row>
    <row r="171" ht="20" customHeight="1">
      <c r="A171" s="2" t="s">
        <v>62</v>
      </c>
      <c r="B171" s="3" t="s">
        <v>460</v>
      </c>
      <c r="C171" s="3"/>
      <c r="D171" s="3"/>
      <c r="E171" s="3"/>
      <c r="F171" s="4">
        <v>602377.5</v>
      </c>
      <c r="G171" s="4">
        <v>12047.55</v>
      </c>
    </row>
    <row r="172" ht="20" customHeight="1">
      <c r="A172" s="2" t="s">
        <v>62</v>
      </c>
      <c r="B172" s="3" t="s">
        <v>460</v>
      </c>
      <c r="C172" s="3"/>
      <c r="D172" s="3"/>
      <c r="E172" s="3"/>
      <c r="F172" s="4">
        <v>1321855.1</v>
      </c>
      <c r="G172" s="4">
        <v>26437.1</v>
      </c>
    </row>
    <row r="173" ht="25" customHeight="1">
      <c r="A173" s="23" t="s">
        <v>439</v>
      </c>
      <c r="B173" s="23"/>
      <c r="C173" s="23"/>
      <c r="D173" s="23"/>
      <c r="E173" s="23"/>
      <c r="F173" s="23"/>
      <c r="G173" s="19">
        <f>SUBTOTAL(9,G163:G172)</f>
      </c>
    </row>
    <row r="174" ht="25" customHeight="1">
</row>
    <row r="175" ht="20" customHeight="1">
      <c r="A175" s="20" t="s">
        <v>405</v>
      </c>
      <c r="B175" s="20"/>
      <c r="C175" s="21" t="s">
        <v>218</v>
      </c>
      <c r="D175" s="21"/>
      <c r="E175" s="21"/>
      <c r="F175" s="21"/>
      <c r="G175" s="21"/>
    </row>
    <row r="176" ht="20" customHeight="1">
      <c r="A176" s="20" t="s">
        <v>406</v>
      </c>
      <c r="B176" s="20"/>
      <c r="C176" s="21" t="s">
        <v>407</v>
      </c>
      <c r="D176" s="21"/>
      <c r="E176" s="21"/>
      <c r="F176" s="21"/>
      <c r="G176" s="21"/>
    </row>
    <row r="177" ht="25" customHeight="1">
      <c r="A177" s="20" t="s">
        <v>408</v>
      </c>
      <c r="B177" s="20"/>
      <c r="C177" s="21" t="s">
        <v>376</v>
      </c>
      <c r="D177" s="21"/>
      <c r="E177" s="21"/>
      <c r="F177" s="21"/>
      <c r="G177" s="21"/>
    </row>
    <row r="178" ht="15" customHeight="1">
</row>
    <row r="179" ht="25" customHeight="1">
      <c r="A179" s="12" t="s">
        <v>461</v>
      </c>
      <c r="B179" s="12"/>
      <c r="C179" s="12"/>
      <c r="D179" s="12"/>
      <c r="E179" s="12"/>
      <c r="F179" s="12"/>
      <c r="G179" s="12"/>
    </row>
    <row r="180" ht="15" customHeight="1">
</row>
    <row r="181" ht="60" customHeight="1">
      <c r="A181" s="2" t="s">
        <v>313</v>
      </c>
      <c r="B181" s="2" t="s">
        <v>445</v>
      </c>
      <c r="C181" s="2"/>
      <c r="D181" s="2"/>
      <c r="E181" s="2" t="s">
        <v>462</v>
      </c>
      <c r="F181" s="2" t="s">
        <v>463</v>
      </c>
      <c r="G181" s="2" t="s">
        <v>464</v>
      </c>
    </row>
    <row r="182" ht="15" customHeight="1">
      <c r="A182" s="2">
        <v>1</v>
      </c>
      <c r="B182" s="2">
        <v>2</v>
      </c>
      <c r="C182" s="2"/>
      <c r="D182" s="2"/>
      <c r="E182" s="2">
        <v>3</v>
      </c>
      <c r="F182" s="2">
        <v>4</v>
      </c>
      <c r="G182" s="2">
        <v>5</v>
      </c>
    </row>
    <row r="183" ht="20" customHeight="1">
      <c r="A183" s="2" t="s">
        <v>318</v>
      </c>
      <c r="B183" s="3" t="s">
        <v>465</v>
      </c>
      <c r="C183" s="3"/>
      <c r="D183" s="3"/>
      <c r="E183" s="4">
        <v>1</v>
      </c>
      <c r="F183" s="4">
        <v>3500</v>
      </c>
      <c r="G183" s="4">
        <v>3500</v>
      </c>
    </row>
    <row r="184" ht="20" customHeight="1">
      <c r="A184" s="2" t="s">
        <v>318</v>
      </c>
      <c r="B184" s="3" t="s">
        <v>465</v>
      </c>
      <c r="C184" s="3"/>
      <c r="D184" s="3"/>
      <c r="E184" s="4">
        <v>1</v>
      </c>
      <c r="F184" s="4">
        <v>436</v>
      </c>
      <c r="G184" s="4">
        <v>436</v>
      </c>
    </row>
    <row r="185" ht="25" customHeight="1">
      <c r="A185" s="23" t="s">
        <v>439</v>
      </c>
      <c r="B185" s="23"/>
      <c r="C185" s="23"/>
      <c r="D185" s="23"/>
      <c r="E185" s="23"/>
      <c r="F185" s="23"/>
      <c r="G185" s="19">
        <f>SUBTOTAL(9,G183:G184)</f>
      </c>
    </row>
    <row r="186" ht="25" customHeight="1">
</row>
    <row r="187" ht="20" customHeight="1">
      <c r="A187" s="20" t="s">
        <v>405</v>
      </c>
      <c r="B187" s="20"/>
      <c r="C187" s="21" t="s">
        <v>211</v>
      </c>
      <c r="D187" s="21"/>
      <c r="E187" s="21"/>
      <c r="F187" s="21"/>
      <c r="G187" s="21"/>
    </row>
    <row r="188" ht="20" customHeight="1">
      <c r="A188" s="20" t="s">
        <v>406</v>
      </c>
      <c r="B188" s="20"/>
      <c r="C188" s="21" t="s">
        <v>407</v>
      </c>
      <c r="D188" s="21"/>
      <c r="E188" s="21"/>
      <c r="F188" s="21"/>
      <c r="G188" s="21"/>
    </row>
    <row r="189" ht="25" customHeight="1">
      <c r="A189" s="20" t="s">
        <v>408</v>
      </c>
      <c r="B189" s="20"/>
      <c r="C189" s="21" t="s">
        <v>376</v>
      </c>
      <c r="D189" s="21"/>
      <c r="E189" s="21"/>
      <c r="F189" s="21"/>
      <c r="G189" s="21"/>
    </row>
    <row r="190" ht="15" customHeight="1">
</row>
    <row r="191" ht="25" customHeight="1">
      <c r="A191" s="12" t="s">
        <v>466</v>
      </c>
      <c r="B191" s="12"/>
      <c r="C191" s="12"/>
      <c r="D191" s="12"/>
      <c r="E191" s="12"/>
      <c r="F191" s="12"/>
      <c r="G191" s="12"/>
    </row>
    <row r="192" ht="15" customHeight="1">
</row>
    <row r="193" ht="60" customHeight="1">
      <c r="A193" s="2" t="s">
        <v>313</v>
      </c>
      <c r="B193" s="2" t="s">
        <v>445</v>
      </c>
      <c r="C193" s="2"/>
      <c r="D193" s="2"/>
      <c r="E193" s="2" t="s">
        <v>462</v>
      </c>
      <c r="F193" s="2" t="s">
        <v>463</v>
      </c>
      <c r="G193" s="2" t="s">
        <v>464</v>
      </c>
    </row>
    <row r="194" ht="15" customHeight="1">
      <c r="A194" s="2">
        <v>1</v>
      </c>
      <c r="B194" s="2">
        <v>2</v>
      </c>
      <c r="C194" s="2"/>
      <c r="D194" s="2"/>
      <c r="E194" s="2">
        <v>3</v>
      </c>
      <c r="F194" s="2">
        <v>4</v>
      </c>
      <c r="G194" s="2">
        <v>5</v>
      </c>
    </row>
    <row r="195" ht="20" customHeight="1">
      <c r="A195" s="2" t="s">
        <v>318</v>
      </c>
      <c r="B195" s="3" t="s">
        <v>465</v>
      </c>
      <c r="C195" s="3"/>
      <c r="D195" s="3"/>
      <c r="E195" s="4">
        <v>1</v>
      </c>
      <c r="F195" s="4">
        <v>564</v>
      </c>
      <c r="G195" s="4">
        <v>564</v>
      </c>
    </row>
    <row r="196" ht="25" customHeight="1">
      <c r="A196" s="23" t="s">
        <v>439</v>
      </c>
      <c r="B196" s="23"/>
      <c r="C196" s="23"/>
      <c r="D196" s="23"/>
      <c r="E196" s="23"/>
      <c r="F196" s="23"/>
      <c r="G196" s="19">
        <f>SUBTOTAL(9,G195:G195)</f>
      </c>
    </row>
    <row r="197" ht="25" customHeight="1">
</row>
    <row r="198" ht="20" customHeight="1">
      <c r="A198" s="20" t="s">
        <v>405</v>
      </c>
      <c r="B198" s="20"/>
      <c r="C198" s="21" t="s">
        <v>218</v>
      </c>
      <c r="D198" s="21"/>
      <c r="E198" s="21"/>
      <c r="F198" s="21"/>
      <c r="G198" s="21"/>
    </row>
    <row r="199" ht="20" customHeight="1">
      <c r="A199" s="20" t="s">
        <v>406</v>
      </c>
      <c r="B199" s="20"/>
      <c r="C199" s="21" t="s">
        <v>407</v>
      </c>
      <c r="D199" s="21"/>
      <c r="E199" s="21"/>
      <c r="F199" s="21"/>
      <c r="G199" s="21"/>
    </row>
    <row r="200" ht="25" customHeight="1">
      <c r="A200" s="20" t="s">
        <v>408</v>
      </c>
      <c r="B200" s="20"/>
      <c r="C200" s="21" t="s">
        <v>379</v>
      </c>
      <c r="D200" s="21"/>
      <c r="E200" s="21"/>
      <c r="F200" s="21"/>
      <c r="G200" s="21"/>
    </row>
    <row r="201" ht="15" customHeight="1">
</row>
    <row r="202" ht="25" customHeight="1">
      <c r="A202" s="12" t="s">
        <v>461</v>
      </c>
      <c r="B202" s="12"/>
      <c r="C202" s="12"/>
      <c r="D202" s="12"/>
      <c r="E202" s="12"/>
      <c r="F202" s="12"/>
      <c r="G202" s="12"/>
    </row>
    <row r="203" ht="15" customHeight="1">
</row>
    <row r="204" ht="60" customHeight="1">
      <c r="A204" s="2" t="s">
        <v>313</v>
      </c>
      <c r="B204" s="2" t="s">
        <v>445</v>
      </c>
      <c r="C204" s="2"/>
      <c r="D204" s="2"/>
      <c r="E204" s="2" t="s">
        <v>462</v>
      </c>
      <c r="F204" s="2" t="s">
        <v>463</v>
      </c>
      <c r="G204" s="2" t="s">
        <v>464</v>
      </c>
    </row>
    <row r="205" ht="15" customHeight="1">
      <c r="A205" s="2">
        <v>1</v>
      </c>
      <c r="B205" s="2">
        <v>2</v>
      </c>
      <c r="C205" s="2"/>
      <c r="D205" s="2"/>
      <c r="E205" s="2">
        <v>3</v>
      </c>
      <c r="F205" s="2">
        <v>4</v>
      </c>
      <c r="G205" s="2">
        <v>5</v>
      </c>
    </row>
    <row r="206" ht="20" customHeight="1">
      <c r="A206" s="2" t="s">
        <v>318</v>
      </c>
      <c r="B206" s="3" t="s">
        <v>465</v>
      </c>
      <c r="C206" s="3"/>
      <c r="D206" s="3"/>
      <c r="E206" s="4">
        <v>1</v>
      </c>
      <c r="F206" s="4">
        <v>3500</v>
      </c>
      <c r="G206" s="4">
        <v>3500</v>
      </c>
    </row>
    <row r="207" ht="20" customHeight="1">
      <c r="A207" s="2" t="s">
        <v>318</v>
      </c>
      <c r="B207" s="3" t="s">
        <v>465</v>
      </c>
      <c r="C207" s="3"/>
      <c r="D207" s="3"/>
      <c r="E207" s="4">
        <v>1</v>
      </c>
      <c r="F207" s="4">
        <v>436</v>
      </c>
      <c r="G207" s="4">
        <v>436</v>
      </c>
    </row>
    <row r="208" ht="25" customHeight="1">
      <c r="A208" s="23" t="s">
        <v>439</v>
      </c>
      <c r="B208" s="23"/>
      <c r="C208" s="23"/>
      <c r="D208" s="23"/>
      <c r="E208" s="23"/>
      <c r="F208" s="23"/>
      <c r="G208" s="19">
        <f>SUBTOTAL(9,G206:G207)</f>
      </c>
    </row>
    <row r="209" ht="25" customHeight="1">
</row>
    <row r="210" ht="20" customHeight="1">
      <c r="A210" s="20" t="s">
        <v>405</v>
      </c>
      <c r="B210" s="20"/>
      <c r="C210" s="21" t="s">
        <v>211</v>
      </c>
      <c r="D210" s="21"/>
      <c r="E210" s="21"/>
      <c r="F210" s="21"/>
      <c r="G210" s="21"/>
    </row>
    <row r="211" ht="20" customHeight="1">
      <c r="A211" s="20" t="s">
        <v>406</v>
      </c>
      <c r="B211" s="20"/>
      <c r="C211" s="21" t="s">
        <v>407</v>
      </c>
      <c r="D211" s="21"/>
      <c r="E211" s="21"/>
      <c r="F211" s="21"/>
      <c r="G211" s="21"/>
    </row>
    <row r="212" ht="25" customHeight="1">
      <c r="A212" s="20" t="s">
        <v>408</v>
      </c>
      <c r="B212" s="20"/>
      <c r="C212" s="21" t="s">
        <v>379</v>
      </c>
      <c r="D212" s="21"/>
      <c r="E212" s="21"/>
      <c r="F212" s="21"/>
      <c r="G212" s="21"/>
    </row>
    <row r="213" ht="15" customHeight="1">
</row>
    <row r="214" ht="25" customHeight="1">
      <c r="A214" s="12" t="s">
        <v>466</v>
      </c>
      <c r="B214" s="12"/>
      <c r="C214" s="12"/>
      <c r="D214" s="12"/>
      <c r="E214" s="12"/>
      <c r="F214" s="12"/>
      <c r="G214" s="12"/>
    </row>
    <row r="215" ht="15" customHeight="1">
</row>
    <row r="216" ht="60" customHeight="1">
      <c r="A216" s="2" t="s">
        <v>313</v>
      </c>
      <c r="B216" s="2" t="s">
        <v>445</v>
      </c>
      <c r="C216" s="2"/>
      <c r="D216" s="2"/>
      <c r="E216" s="2" t="s">
        <v>462</v>
      </c>
      <c r="F216" s="2" t="s">
        <v>463</v>
      </c>
      <c r="G216" s="2" t="s">
        <v>464</v>
      </c>
    </row>
    <row r="217" ht="15" customHeight="1">
      <c r="A217" s="2">
        <v>1</v>
      </c>
      <c r="B217" s="2">
        <v>2</v>
      </c>
      <c r="C217" s="2"/>
      <c r="D217" s="2"/>
      <c r="E217" s="2">
        <v>3</v>
      </c>
      <c r="F217" s="2">
        <v>4</v>
      </c>
      <c r="G217" s="2">
        <v>5</v>
      </c>
    </row>
    <row r="218" ht="20" customHeight="1">
      <c r="A218" s="2" t="s">
        <v>318</v>
      </c>
      <c r="B218" s="3" t="s">
        <v>465</v>
      </c>
      <c r="C218" s="3"/>
      <c r="D218" s="3"/>
      <c r="E218" s="4">
        <v>1</v>
      </c>
      <c r="F218" s="4">
        <v>564</v>
      </c>
      <c r="G218" s="4">
        <v>564</v>
      </c>
    </row>
    <row r="219" ht="25" customHeight="1">
      <c r="A219" s="23" t="s">
        <v>439</v>
      </c>
      <c r="B219" s="23"/>
      <c r="C219" s="23"/>
      <c r="D219" s="23"/>
      <c r="E219" s="23"/>
      <c r="F219" s="23"/>
      <c r="G219" s="19">
        <f>SUBTOTAL(9,G218:G218)</f>
      </c>
    </row>
    <row r="220" ht="25" customHeight="1">
</row>
    <row r="221" ht="20" customHeight="1">
      <c r="A221" s="20" t="s">
        <v>405</v>
      </c>
      <c r="B221" s="20"/>
      <c r="C221" s="21" t="s">
        <v>218</v>
      </c>
      <c r="D221" s="21"/>
      <c r="E221" s="21"/>
      <c r="F221" s="21"/>
      <c r="G221" s="21"/>
    </row>
    <row r="222" ht="20" customHeight="1">
      <c r="A222" s="20" t="s">
        <v>406</v>
      </c>
      <c r="B222" s="20"/>
      <c r="C222" s="21" t="s">
        <v>407</v>
      </c>
      <c r="D222" s="21"/>
      <c r="E222" s="21"/>
      <c r="F222" s="21"/>
      <c r="G222" s="21"/>
    </row>
    <row r="223" ht="25" customHeight="1">
      <c r="A223" s="20" t="s">
        <v>408</v>
      </c>
      <c r="B223" s="20"/>
      <c r="C223" s="21" t="s">
        <v>382</v>
      </c>
      <c r="D223" s="21"/>
      <c r="E223" s="21"/>
      <c r="F223" s="21"/>
      <c r="G223" s="21"/>
    </row>
    <row r="224" ht="15" customHeight="1">
</row>
    <row r="225" ht="25" customHeight="1">
      <c r="A225" s="12" t="s">
        <v>461</v>
      </c>
      <c r="B225" s="12"/>
      <c r="C225" s="12"/>
      <c r="D225" s="12"/>
      <c r="E225" s="12"/>
      <c r="F225" s="12"/>
      <c r="G225" s="12"/>
    </row>
    <row r="226" ht="15" customHeight="1">
</row>
    <row r="227" ht="60" customHeight="1">
      <c r="A227" s="2" t="s">
        <v>313</v>
      </c>
      <c r="B227" s="2" t="s">
        <v>445</v>
      </c>
      <c r="C227" s="2"/>
      <c r="D227" s="2"/>
      <c r="E227" s="2" t="s">
        <v>462</v>
      </c>
      <c r="F227" s="2" t="s">
        <v>463</v>
      </c>
      <c r="G227" s="2" t="s">
        <v>464</v>
      </c>
    </row>
    <row r="228" ht="15" customHeight="1">
      <c r="A228" s="2">
        <v>1</v>
      </c>
      <c r="B228" s="2">
        <v>2</v>
      </c>
      <c r="C228" s="2"/>
      <c r="D228" s="2"/>
      <c r="E228" s="2">
        <v>3</v>
      </c>
      <c r="F228" s="2">
        <v>4</v>
      </c>
      <c r="G228" s="2">
        <v>5</v>
      </c>
    </row>
    <row r="229" ht="20" customHeight="1">
      <c r="A229" s="2" t="s">
        <v>318</v>
      </c>
      <c r="B229" s="3" t="s">
        <v>465</v>
      </c>
      <c r="C229" s="3"/>
      <c r="D229" s="3"/>
      <c r="E229" s="4">
        <v>1</v>
      </c>
      <c r="F229" s="4">
        <v>3500</v>
      </c>
      <c r="G229" s="4">
        <v>3500</v>
      </c>
    </row>
    <row r="230" ht="20" customHeight="1">
      <c r="A230" s="2" t="s">
        <v>318</v>
      </c>
      <c r="B230" s="3" t="s">
        <v>465</v>
      </c>
      <c r="C230" s="3"/>
      <c r="D230" s="3"/>
      <c r="E230" s="4">
        <v>1</v>
      </c>
      <c r="F230" s="4">
        <v>436</v>
      </c>
      <c r="G230" s="4">
        <v>436</v>
      </c>
    </row>
    <row r="231" ht="25" customHeight="1">
      <c r="A231" s="23" t="s">
        <v>439</v>
      </c>
      <c r="B231" s="23"/>
      <c r="C231" s="23"/>
      <c r="D231" s="23"/>
      <c r="E231" s="23"/>
      <c r="F231" s="23"/>
      <c r="G231" s="19">
        <f>SUBTOTAL(9,G229:G230)</f>
      </c>
    </row>
    <row r="232" ht="25" customHeight="1">
</row>
    <row r="233" ht="20" customHeight="1">
      <c r="A233" s="20" t="s">
        <v>405</v>
      </c>
      <c r="B233" s="20"/>
      <c r="C233" s="21" t="s">
        <v>211</v>
      </c>
      <c r="D233" s="21"/>
      <c r="E233" s="21"/>
      <c r="F233" s="21"/>
      <c r="G233" s="21"/>
    </row>
    <row r="234" ht="20" customHeight="1">
      <c r="A234" s="20" t="s">
        <v>406</v>
      </c>
      <c r="B234" s="20"/>
      <c r="C234" s="21" t="s">
        <v>407</v>
      </c>
      <c r="D234" s="21"/>
      <c r="E234" s="21"/>
      <c r="F234" s="21"/>
      <c r="G234" s="21"/>
    </row>
    <row r="235" ht="25" customHeight="1">
      <c r="A235" s="20" t="s">
        <v>408</v>
      </c>
      <c r="B235" s="20"/>
      <c r="C235" s="21" t="s">
        <v>382</v>
      </c>
      <c r="D235" s="21"/>
      <c r="E235" s="21"/>
      <c r="F235" s="21"/>
      <c r="G235" s="21"/>
    </row>
    <row r="236" ht="15" customHeight="1">
</row>
    <row r="237" ht="25" customHeight="1">
      <c r="A237" s="12" t="s">
        <v>466</v>
      </c>
      <c r="B237" s="12"/>
      <c r="C237" s="12"/>
      <c r="D237" s="12"/>
      <c r="E237" s="12"/>
      <c r="F237" s="12"/>
      <c r="G237" s="12"/>
    </row>
    <row r="238" ht="15" customHeight="1">
</row>
    <row r="239" ht="60" customHeight="1">
      <c r="A239" s="2" t="s">
        <v>313</v>
      </c>
      <c r="B239" s="2" t="s">
        <v>445</v>
      </c>
      <c r="C239" s="2"/>
      <c r="D239" s="2"/>
      <c r="E239" s="2" t="s">
        <v>462</v>
      </c>
      <c r="F239" s="2" t="s">
        <v>463</v>
      </c>
      <c r="G239" s="2" t="s">
        <v>464</v>
      </c>
    </row>
    <row r="240" ht="15" customHeight="1">
      <c r="A240" s="2">
        <v>1</v>
      </c>
      <c r="B240" s="2">
        <v>2</v>
      </c>
      <c r="C240" s="2"/>
      <c r="D240" s="2"/>
      <c r="E240" s="2">
        <v>3</v>
      </c>
      <c r="F240" s="2">
        <v>4</v>
      </c>
      <c r="G240" s="2">
        <v>5</v>
      </c>
    </row>
    <row r="241" ht="20" customHeight="1">
      <c r="A241" s="2" t="s">
        <v>318</v>
      </c>
      <c r="B241" s="3" t="s">
        <v>465</v>
      </c>
      <c r="C241" s="3"/>
      <c r="D241" s="3"/>
      <c r="E241" s="4">
        <v>1</v>
      </c>
      <c r="F241" s="4">
        <v>564</v>
      </c>
      <c r="G241" s="4">
        <v>564</v>
      </c>
    </row>
    <row r="242" ht="25" customHeight="1">
      <c r="A242" s="23" t="s">
        <v>439</v>
      </c>
      <c r="B242" s="23"/>
      <c r="C242" s="23"/>
      <c r="D242" s="23"/>
      <c r="E242" s="23"/>
      <c r="F242" s="23"/>
      <c r="G242" s="19">
        <f>SUBTOTAL(9,G241:G241)</f>
      </c>
    </row>
    <row r="243" ht="0" customHeight="1">
</row>
  </sheetData>
  <sheetProtection password="A992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B11:C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A23:F23"/>
    <mergeCell ref="A25:B25"/>
    <mergeCell ref="C25:G25"/>
    <mergeCell ref="A26:B26"/>
    <mergeCell ref="C26:G26"/>
    <mergeCell ref="A27:B27"/>
    <mergeCell ref="C27:G27"/>
    <mergeCell ref="A29:G29"/>
    <mergeCell ref="B31:C31"/>
    <mergeCell ref="B32:C32"/>
    <mergeCell ref="B33:C33"/>
    <mergeCell ref="A34:F34"/>
    <mergeCell ref="A36:B36"/>
    <mergeCell ref="C36:G36"/>
    <mergeCell ref="A37:B37"/>
    <mergeCell ref="C37:G37"/>
    <mergeCell ref="A38:B38"/>
    <mergeCell ref="C38:G38"/>
    <mergeCell ref="A40:G40"/>
    <mergeCell ref="B42:C42"/>
    <mergeCell ref="B43:C43"/>
    <mergeCell ref="B44:C44"/>
    <mergeCell ref="A45:F45"/>
    <mergeCell ref="A47:B47"/>
    <mergeCell ref="C47:G47"/>
    <mergeCell ref="A48:B48"/>
    <mergeCell ref="C48:G48"/>
    <mergeCell ref="A49:B49"/>
    <mergeCell ref="C49:G49"/>
    <mergeCell ref="A51:G51"/>
    <mergeCell ref="B53:C53"/>
    <mergeCell ref="B54:C54"/>
    <mergeCell ref="B55:C55"/>
    <mergeCell ref="B56:C56"/>
    <mergeCell ref="A57:F57"/>
    <mergeCell ref="A59:B59"/>
    <mergeCell ref="C59:G59"/>
    <mergeCell ref="A60:B60"/>
    <mergeCell ref="C60:G60"/>
    <mergeCell ref="A61:B61"/>
    <mergeCell ref="C61:G61"/>
    <mergeCell ref="A63:G63"/>
    <mergeCell ref="B65:C65"/>
    <mergeCell ref="B66:C66"/>
    <mergeCell ref="B67:C67"/>
    <mergeCell ref="A68:F68"/>
    <mergeCell ref="A70:B70"/>
    <mergeCell ref="C70:G70"/>
    <mergeCell ref="A71:B71"/>
    <mergeCell ref="C71:G71"/>
    <mergeCell ref="A72:B72"/>
    <mergeCell ref="C72:G72"/>
    <mergeCell ref="A74:G74"/>
    <mergeCell ref="B76:C76"/>
    <mergeCell ref="B77:C77"/>
    <mergeCell ref="B78:C78"/>
    <mergeCell ref="A79:F79"/>
    <mergeCell ref="A81:B81"/>
    <mergeCell ref="C81:G81"/>
    <mergeCell ref="A82:B82"/>
    <mergeCell ref="C82:G82"/>
    <mergeCell ref="A83:B83"/>
    <mergeCell ref="C83:G83"/>
    <mergeCell ref="A85:G85"/>
    <mergeCell ref="B87:C87"/>
    <mergeCell ref="B88:C88"/>
    <mergeCell ref="B89:C89"/>
    <mergeCell ref="B90:C90"/>
    <mergeCell ref="A91:F91"/>
    <mergeCell ref="A93:B93"/>
    <mergeCell ref="C93:G93"/>
    <mergeCell ref="A94:B94"/>
    <mergeCell ref="C94:G94"/>
    <mergeCell ref="A95:B95"/>
    <mergeCell ref="C95:G95"/>
    <mergeCell ref="A97:G97"/>
    <mergeCell ref="B99:C99"/>
    <mergeCell ref="B100:C100"/>
    <mergeCell ref="B101:C101"/>
    <mergeCell ref="A102:F102"/>
    <mergeCell ref="A104:B104"/>
    <mergeCell ref="C104:G104"/>
    <mergeCell ref="A105:B105"/>
    <mergeCell ref="C105:G105"/>
    <mergeCell ref="A106:B106"/>
    <mergeCell ref="C106:G106"/>
    <mergeCell ref="A108:G108"/>
    <mergeCell ref="B110:C110"/>
    <mergeCell ref="B111:C111"/>
    <mergeCell ref="B112:C112"/>
    <mergeCell ref="A113:F113"/>
    <mergeCell ref="A115:B115"/>
    <mergeCell ref="C115:G115"/>
    <mergeCell ref="A116:B116"/>
    <mergeCell ref="C116:G116"/>
    <mergeCell ref="A117:B117"/>
    <mergeCell ref="C117:G117"/>
    <mergeCell ref="A119:G119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A133:F133"/>
    <mergeCell ref="A135:B135"/>
    <mergeCell ref="C135:G135"/>
    <mergeCell ref="A136:B136"/>
    <mergeCell ref="C136:G136"/>
    <mergeCell ref="A137:B137"/>
    <mergeCell ref="C137:G137"/>
    <mergeCell ref="A139:G139"/>
    <mergeCell ref="B141:E141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B151:E151"/>
    <mergeCell ref="B152:E152"/>
    <mergeCell ref="A153:F153"/>
    <mergeCell ref="A155:B155"/>
    <mergeCell ref="C155:G155"/>
    <mergeCell ref="A156:B156"/>
    <mergeCell ref="C156:G156"/>
    <mergeCell ref="A157:B157"/>
    <mergeCell ref="C157:G157"/>
    <mergeCell ref="A159:G159"/>
    <mergeCell ref="B161:E161"/>
    <mergeCell ref="B162:E162"/>
    <mergeCell ref="B163:E163"/>
    <mergeCell ref="B164:E164"/>
    <mergeCell ref="B165:E165"/>
    <mergeCell ref="B166:E166"/>
    <mergeCell ref="B167:E167"/>
    <mergeCell ref="B168:E168"/>
    <mergeCell ref="B169:E169"/>
    <mergeCell ref="B170:E170"/>
    <mergeCell ref="B171:E171"/>
    <mergeCell ref="B172:E172"/>
    <mergeCell ref="A173:F173"/>
    <mergeCell ref="A175:B175"/>
    <mergeCell ref="C175:G175"/>
    <mergeCell ref="A176:B176"/>
    <mergeCell ref="C176:G176"/>
    <mergeCell ref="A177:B177"/>
    <mergeCell ref="C177:G177"/>
    <mergeCell ref="A179:G179"/>
    <mergeCell ref="B181:D181"/>
    <mergeCell ref="B182:D182"/>
    <mergeCell ref="B183:D183"/>
    <mergeCell ref="B184:D184"/>
    <mergeCell ref="A185:F185"/>
    <mergeCell ref="A187:B187"/>
    <mergeCell ref="C187:G187"/>
    <mergeCell ref="A188:B188"/>
    <mergeCell ref="C188:G188"/>
    <mergeCell ref="A189:B189"/>
    <mergeCell ref="C189:G189"/>
    <mergeCell ref="A191:G191"/>
    <mergeCell ref="B193:D193"/>
    <mergeCell ref="B194:D194"/>
    <mergeCell ref="B195:D195"/>
    <mergeCell ref="A196:F196"/>
    <mergeCell ref="A198:B198"/>
    <mergeCell ref="C198:G198"/>
    <mergeCell ref="A199:B199"/>
    <mergeCell ref="C199:G199"/>
    <mergeCell ref="A200:B200"/>
    <mergeCell ref="C200:G200"/>
    <mergeCell ref="A202:G202"/>
    <mergeCell ref="B204:D204"/>
    <mergeCell ref="B205:D205"/>
    <mergeCell ref="B206:D206"/>
    <mergeCell ref="B207:D207"/>
    <mergeCell ref="A208:F208"/>
    <mergeCell ref="A210:B210"/>
    <mergeCell ref="C210:G210"/>
    <mergeCell ref="A211:B211"/>
    <mergeCell ref="C211:G211"/>
    <mergeCell ref="A212:B212"/>
    <mergeCell ref="C212:G212"/>
    <mergeCell ref="A214:G214"/>
    <mergeCell ref="B216:D216"/>
    <mergeCell ref="B217:D217"/>
    <mergeCell ref="B218:D218"/>
    <mergeCell ref="A219:F219"/>
    <mergeCell ref="A221:B221"/>
    <mergeCell ref="C221:G221"/>
    <mergeCell ref="A222:B222"/>
    <mergeCell ref="C222:G222"/>
    <mergeCell ref="A223:B223"/>
    <mergeCell ref="C223:G223"/>
    <mergeCell ref="A225:G225"/>
    <mergeCell ref="B227:D227"/>
    <mergeCell ref="B228:D228"/>
    <mergeCell ref="B229:D229"/>
    <mergeCell ref="B230:D230"/>
    <mergeCell ref="A231:F231"/>
    <mergeCell ref="A233:B233"/>
    <mergeCell ref="C233:G233"/>
    <mergeCell ref="A234:B234"/>
    <mergeCell ref="C234:G234"/>
    <mergeCell ref="A235:B235"/>
    <mergeCell ref="C235:G235"/>
    <mergeCell ref="A237:G237"/>
    <mergeCell ref="B239:D239"/>
    <mergeCell ref="B240:D240"/>
    <mergeCell ref="B241:D241"/>
    <mergeCell ref="A242:F242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0" t="s">
        <v>405</v>
      </c>
      <c r="B2" s="20"/>
      <c r="C2" s="21" t="s">
        <v>254</v>
      </c>
      <c r="D2" s="21"/>
      <c r="E2" s="21"/>
      <c r="F2" s="21"/>
      <c r="G2" s="21"/>
    </row>
    <row r="3" ht="20" customHeight="1">
      <c r="A3" s="20" t="s">
        <v>406</v>
      </c>
      <c r="B3" s="20"/>
      <c r="C3" s="21" t="s">
        <v>407</v>
      </c>
      <c r="D3" s="21"/>
      <c r="E3" s="21"/>
      <c r="F3" s="21"/>
      <c r="G3" s="21"/>
    </row>
    <row r="4" ht="25" customHeight="1">
      <c r="A4" s="20" t="s">
        <v>408</v>
      </c>
      <c r="B4" s="20"/>
      <c r="C4" s="21" t="s">
        <v>376</v>
      </c>
      <c r="D4" s="21"/>
      <c r="E4" s="21"/>
      <c r="F4" s="21"/>
      <c r="G4" s="21"/>
    </row>
    <row r="5" ht="15" customHeight="1">
</row>
    <row r="6" ht="25" customHeight="1">
      <c r="A6" s="12" t="s">
        <v>467</v>
      </c>
      <c r="B6" s="12"/>
      <c r="C6" s="12"/>
      <c r="D6" s="12"/>
      <c r="E6" s="12"/>
      <c r="F6" s="12"/>
      <c r="G6" s="12"/>
    </row>
    <row r="7" ht="15" customHeight="1">
</row>
    <row r="8" ht="50" customHeight="1">
      <c r="A8" s="2" t="s">
        <v>313</v>
      </c>
      <c r="B8" s="2" t="s">
        <v>445</v>
      </c>
      <c r="C8" s="2"/>
      <c r="D8" s="2" t="s">
        <v>468</v>
      </c>
      <c r="E8" s="2" t="s">
        <v>469</v>
      </c>
      <c r="F8" s="2" t="s">
        <v>470</v>
      </c>
      <c r="G8" s="2" t="s">
        <v>471</v>
      </c>
    </row>
    <row r="9" ht="15" customHeight="1">
      <c r="A9" s="2">
        <v>1</v>
      </c>
      <c r="B9" s="2">
        <v>2</v>
      </c>
      <c r="C9" s="2"/>
      <c r="D9" s="2">
        <v>3</v>
      </c>
      <c r="E9" s="2">
        <v>4</v>
      </c>
      <c r="F9" s="2">
        <v>5</v>
      </c>
      <c r="G9" s="2">
        <v>6</v>
      </c>
    </row>
    <row r="10" ht="20" customHeight="1">
      <c r="A10" s="2" t="s">
        <v>318</v>
      </c>
      <c r="B10" s="3" t="s">
        <v>472</v>
      </c>
      <c r="C10" s="3"/>
      <c r="D10" s="2" t="s">
        <v>376</v>
      </c>
      <c r="E10" s="4">
        <v>12</v>
      </c>
      <c r="F10" s="4">
        <v>4250</v>
      </c>
      <c r="G10" s="4">
        <v>51000</v>
      </c>
    </row>
    <row r="11" ht="25" customHeight="1">
      <c r="A11" s="23" t="s">
        <v>473</v>
      </c>
      <c r="B11" s="23"/>
      <c r="C11" s="23"/>
      <c r="D11" s="23"/>
      <c r="E11" s="19">
        <f>SUBTOTAL(9,E10:E10)</f>
      </c>
      <c r="F11" s="19" t="s">
        <v>78</v>
      </c>
      <c r="G11" s="19">
        <f>SUBTOTAL(9,G10:G10)</f>
      </c>
    </row>
    <row r="12" ht="25" customHeight="1">
      <c r="A12" s="23" t="s">
        <v>474</v>
      </c>
      <c r="B12" s="23"/>
      <c r="C12" s="23"/>
      <c r="D12" s="23"/>
      <c r="E12" s="23"/>
      <c r="F12" s="23"/>
      <c r="G12" s="19">
        <f>SUBTOTAL(9,G10:G11)</f>
      </c>
    </row>
    <row r="13" ht="25" customHeight="1">
</row>
    <row r="14" ht="20" customHeight="1">
      <c r="A14" s="20" t="s">
        <v>405</v>
      </c>
      <c r="B14" s="20"/>
      <c r="C14" s="21" t="s">
        <v>254</v>
      </c>
      <c r="D14" s="21"/>
      <c r="E14" s="21"/>
      <c r="F14" s="21"/>
      <c r="G14" s="21"/>
    </row>
    <row r="15" ht="20" customHeight="1">
      <c r="A15" s="20" t="s">
        <v>406</v>
      </c>
      <c r="B15" s="20"/>
      <c r="C15" s="21" t="s">
        <v>407</v>
      </c>
      <c r="D15" s="21"/>
      <c r="E15" s="21"/>
      <c r="F15" s="21"/>
      <c r="G15" s="21"/>
    </row>
    <row r="16" ht="25" customHeight="1">
      <c r="A16" s="20" t="s">
        <v>408</v>
      </c>
      <c r="B16" s="20"/>
      <c r="C16" s="21" t="s">
        <v>376</v>
      </c>
      <c r="D16" s="21"/>
      <c r="E16" s="21"/>
      <c r="F16" s="21"/>
      <c r="G16" s="21"/>
    </row>
    <row r="17" ht="15" customHeight="1">
</row>
    <row r="18" ht="25" customHeight="1">
      <c r="A18" s="12" t="s">
        <v>475</v>
      </c>
      <c r="B18" s="12"/>
      <c r="C18" s="12"/>
      <c r="D18" s="12"/>
      <c r="E18" s="12"/>
      <c r="F18" s="12"/>
      <c r="G18" s="12"/>
    </row>
    <row r="19" ht="15" customHeight="1">
</row>
    <row r="20" ht="50" customHeight="1">
      <c r="A20" s="2" t="s">
        <v>313</v>
      </c>
      <c r="B20" s="2" t="s">
        <v>445</v>
      </c>
      <c r="C20" s="2"/>
      <c r="D20" s="2" t="s">
        <v>468</v>
      </c>
      <c r="E20" s="2" t="s">
        <v>469</v>
      </c>
      <c r="F20" s="2" t="s">
        <v>470</v>
      </c>
      <c r="G20" s="2" t="s">
        <v>471</v>
      </c>
    </row>
    <row r="21" ht="15" customHeight="1">
      <c r="A21" s="2">
        <v>1</v>
      </c>
      <c r="B21" s="2">
        <v>2</v>
      </c>
      <c r="C21" s="2"/>
      <c r="D21" s="2">
        <v>3</v>
      </c>
      <c r="E21" s="2">
        <v>4</v>
      </c>
      <c r="F21" s="2">
        <v>5</v>
      </c>
      <c r="G21" s="2">
        <v>6</v>
      </c>
    </row>
    <row r="22" ht="20" customHeight="1">
      <c r="A22" s="2" t="s">
        <v>318</v>
      </c>
      <c r="B22" s="3" t="s">
        <v>476</v>
      </c>
      <c r="C22" s="3"/>
      <c r="D22" s="2" t="s">
        <v>376</v>
      </c>
      <c r="E22" s="4">
        <v>12</v>
      </c>
      <c r="F22" s="4">
        <v>2059.86666</v>
      </c>
      <c r="G22" s="4">
        <v>24718.4</v>
      </c>
    </row>
    <row r="23" ht="25" customHeight="1">
      <c r="A23" s="23" t="s">
        <v>473</v>
      </c>
      <c r="B23" s="23"/>
      <c r="C23" s="23"/>
      <c r="D23" s="23"/>
      <c r="E23" s="19">
        <f>SUBTOTAL(9,E22:E22)</f>
      </c>
      <c r="F23" s="19" t="s">
        <v>78</v>
      </c>
      <c r="G23" s="19">
        <f>SUBTOTAL(9,G22:G22)</f>
      </c>
    </row>
    <row r="24" ht="25" customHeight="1">
      <c r="A24" s="23" t="s">
        <v>474</v>
      </c>
      <c r="B24" s="23"/>
      <c r="C24" s="23"/>
      <c r="D24" s="23"/>
      <c r="E24" s="23"/>
      <c r="F24" s="23"/>
      <c r="G24" s="19">
        <f>SUBTOTAL(9,G22:G23)</f>
      </c>
    </row>
    <row r="25" ht="25" customHeight="1">
</row>
    <row r="26" ht="20" customHeight="1">
      <c r="A26" s="20" t="s">
        <v>405</v>
      </c>
      <c r="B26" s="20"/>
      <c r="C26" s="21" t="s">
        <v>254</v>
      </c>
      <c r="D26" s="21"/>
      <c r="E26" s="21"/>
      <c r="F26" s="21"/>
      <c r="G26" s="21"/>
    </row>
    <row r="27" ht="20" customHeight="1">
      <c r="A27" s="20" t="s">
        <v>406</v>
      </c>
      <c r="B27" s="20"/>
      <c r="C27" s="21" t="s">
        <v>407</v>
      </c>
      <c r="D27" s="21"/>
      <c r="E27" s="21"/>
      <c r="F27" s="21"/>
      <c r="G27" s="21"/>
    </row>
    <row r="28" ht="25" customHeight="1">
      <c r="A28" s="20" t="s">
        <v>408</v>
      </c>
      <c r="B28" s="20"/>
      <c r="C28" s="21" t="s">
        <v>376</v>
      </c>
      <c r="D28" s="21"/>
      <c r="E28" s="21"/>
      <c r="F28" s="21"/>
      <c r="G28" s="21"/>
    </row>
    <row r="29" ht="15" customHeight="1">
</row>
    <row r="30" ht="25" customHeight="1">
      <c r="A30" s="12" t="s">
        <v>477</v>
      </c>
      <c r="B30" s="12"/>
      <c r="C30" s="12"/>
      <c r="D30" s="12"/>
      <c r="E30" s="12"/>
      <c r="F30" s="12"/>
      <c r="G30" s="12"/>
    </row>
    <row r="31" ht="15" customHeight="1">
</row>
    <row r="32" ht="50" customHeight="1">
      <c r="A32" s="2" t="s">
        <v>313</v>
      </c>
      <c r="B32" s="2" t="s">
        <v>445</v>
      </c>
      <c r="C32" s="2"/>
      <c r="D32" s="2" t="s">
        <v>468</v>
      </c>
      <c r="E32" s="2" t="s">
        <v>469</v>
      </c>
      <c r="F32" s="2" t="s">
        <v>470</v>
      </c>
      <c r="G32" s="2" t="s">
        <v>471</v>
      </c>
    </row>
    <row r="33" ht="15" customHeight="1">
      <c r="A33" s="2">
        <v>1</v>
      </c>
      <c r="B33" s="2">
        <v>2</v>
      </c>
      <c r="C33" s="2"/>
      <c r="D33" s="2">
        <v>3</v>
      </c>
      <c r="E33" s="2">
        <v>4</v>
      </c>
      <c r="F33" s="2">
        <v>5</v>
      </c>
      <c r="G33" s="2">
        <v>6</v>
      </c>
    </row>
    <row r="34" ht="20" customHeight="1">
      <c r="A34" s="2" t="s">
        <v>318</v>
      </c>
      <c r="B34" s="3" t="s">
        <v>478</v>
      </c>
      <c r="C34" s="3"/>
      <c r="D34" s="2" t="s">
        <v>376</v>
      </c>
      <c r="E34" s="4">
        <v>12</v>
      </c>
      <c r="F34" s="4">
        <v>64333.3333</v>
      </c>
      <c r="G34" s="4">
        <v>772000</v>
      </c>
    </row>
    <row r="35" ht="25" customHeight="1">
      <c r="A35" s="23" t="s">
        <v>473</v>
      </c>
      <c r="B35" s="23"/>
      <c r="C35" s="23"/>
      <c r="D35" s="23"/>
      <c r="E35" s="19">
        <f>SUBTOTAL(9,E34:E34)</f>
      </c>
      <c r="F35" s="19" t="s">
        <v>78</v>
      </c>
      <c r="G35" s="19">
        <f>SUBTOTAL(9,G34:G34)</f>
      </c>
    </row>
    <row r="36" ht="25" customHeight="1">
      <c r="A36" s="23" t="s">
        <v>474</v>
      </c>
      <c r="B36" s="23"/>
      <c r="C36" s="23"/>
      <c r="D36" s="23"/>
      <c r="E36" s="23"/>
      <c r="F36" s="23"/>
      <c r="G36" s="19">
        <f>SUBTOTAL(9,G34:G35)</f>
      </c>
    </row>
    <row r="37" ht="25" customHeight="1">
</row>
    <row r="38" ht="20" customHeight="1">
      <c r="A38" s="20" t="s">
        <v>405</v>
      </c>
      <c r="B38" s="20"/>
      <c r="C38" s="21" t="s">
        <v>254</v>
      </c>
      <c r="D38" s="21"/>
      <c r="E38" s="21"/>
      <c r="F38" s="21"/>
      <c r="G38" s="21"/>
    </row>
    <row r="39" ht="20" customHeight="1">
      <c r="A39" s="20" t="s">
        <v>406</v>
      </c>
      <c r="B39" s="20"/>
      <c r="C39" s="21" t="s">
        <v>407</v>
      </c>
      <c r="D39" s="21"/>
      <c r="E39" s="21"/>
      <c r="F39" s="21"/>
      <c r="G39" s="21"/>
    </row>
    <row r="40" ht="25" customHeight="1">
      <c r="A40" s="20" t="s">
        <v>408</v>
      </c>
      <c r="B40" s="20"/>
      <c r="C40" s="21" t="s">
        <v>376</v>
      </c>
      <c r="D40" s="21"/>
      <c r="E40" s="21"/>
      <c r="F40" s="21"/>
      <c r="G40" s="21"/>
    </row>
    <row r="41" ht="15" customHeight="1">
</row>
    <row r="42" ht="25" customHeight="1">
      <c r="A42" s="12" t="s">
        <v>479</v>
      </c>
      <c r="B42" s="12"/>
      <c r="C42" s="12"/>
      <c r="D42" s="12"/>
      <c r="E42" s="12"/>
      <c r="F42" s="12"/>
      <c r="G42" s="12"/>
    </row>
    <row r="43" ht="15" customHeight="1">
</row>
    <row r="44" ht="50" customHeight="1">
      <c r="A44" s="2" t="s">
        <v>313</v>
      </c>
      <c r="B44" s="2" t="s">
        <v>445</v>
      </c>
      <c r="C44" s="2"/>
      <c r="D44" s="2" t="s">
        <v>468</v>
      </c>
      <c r="E44" s="2" t="s">
        <v>469</v>
      </c>
      <c r="F44" s="2" t="s">
        <v>470</v>
      </c>
      <c r="G44" s="2" t="s">
        <v>471</v>
      </c>
    </row>
    <row r="45" ht="15" customHeight="1">
      <c r="A45" s="2">
        <v>1</v>
      </c>
      <c r="B45" s="2">
        <v>2</v>
      </c>
      <c r="C45" s="2"/>
      <c r="D45" s="2">
        <v>3</v>
      </c>
      <c r="E45" s="2">
        <v>4</v>
      </c>
      <c r="F45" s="2">
        <v>5</v>
      </c>
      <c r="G45" s="2">
        <v>6</v>
      </c>
    </row>
    <row r="46" ht="20" customHeight="1">
      <c r="A46" s="2" t="s">
        <v>318</v>
      </c>
      <c r="B46" s="3" t="s">
        <v>480</v>
      </c>
      <c r="C46" s="3"/>
      <c r="D46" s="2" t="s">
        <v>376</v>
      </c>
      <c r="E46" s="4">
        <v>30</v>
      </c>
      <c r="F46" s="4">
        <v>20608.534666</v>
      </c>
      <c r="G46" s="4">
        <v>618256.04</v>
      </c>
    </row>
    <row r="47" ht="25" customHeight="1">
      <c r="A47" s="23" t="s">
        <v>473</v>
      </c>
      <c r="B47" s="23"/>
      <c r="C47" s="23"/>
      <c r="D47" s="23"/>
      <c r="E47" s="19">
        <f>SUBTOTAL(9,E46:E46)</f>
      </c>
      <c r="F47" s="19" t="s">
        <v>78</v>
      </c>
      <c r="G47" s="19">
        <f>SUBTOTAL(9,G46:G46)</f>
      </c>
    </row>
    <row r="48" ht="25" customHeight="1">
      <c r="A48" s="23" t="s">
        <v>474</v>
      </c>
      <c r="B48" s="23"/>
      <c r="C48" s="23"/>
      <c r="D48" s="23"/>
      <c r="E48" s="23"/>
      <c r="F48" s="23"/>
      <c r="G48" s="19">
        <f>SUBTOTAL(9,G46:G47)</f>
      </c>
    </row>
    <row r="49" ht="25" customHeight="1">
</row>
    <row r="50" ht="20" customHeight="1">
      <c r="A50" s="20" t="s">
        <v>405</v>
      </c>
      <c r="B50" s="20"/>
      <c r="C50" s="21" t="s">
        <v>254</v>
      </c>
      <c r="D50" s="21"/>
      <c r="E50" s="21"/>
      <c r="F50" s="21"/>
      <c r="G50" s="21"/>
    </row>
    <row r="51" ht="20" customHeight="1">
      <c r="A51" s="20" t="s">
        <v>406</v>
      </c>
      <c r="B51" s="20"/>
      <c r="C51" s="21" t="s">
        <v>407</v>
      </c>
      <c r="D51" s="21"/>
      <c r="E51" s="21"/>
      <c r="F51" s="21"/>
      <c r="G51" s="21"/>
    </row>
    <row r="52" ht="25" customHeight="1">
      <c r="A52" s="20" t="s">
        <v>408</v>
      </c>
      <c r="B52" s="20"/>
      <c r="C52" s="21" t="s">
        <v>376</v>
      </c>
      <c r="D52" s="21"/>
      <c r="E52" s="21"/>
      <c r="F52" s="21"/>
      <c r="G52" s="21"/>
    </row>
    <row r="53" ht="15" customHeight="1">
</row>
    <row r="54" ht="25" customHeight="1">
      <c r="A54" s="12" t="s">
        <v>481</v>
      </c>
      <c r="B54" s="12"/>
      <c r="C54" s="12"/>
      <c r="D54" s="12"/>
      <c r="E54" s="12"/>
      <c r="F54" s="12"/>
      <c r="G54" s="12"/>
    </row>
    <row r="55" ht="15" customHeight="1">
</row>
    <row r="56" ht="50" customHeight="1">
      <c r="A56" s="2" t="s">
        <v>313</v>
      </c>
      <c r="B56" s="2" t="s">
        <v>445</v>
      </c>
      <c r="C56" s="2"/>
      <c r="D56" s="2" t="s">
        <v>468</v>
      </c>
      <c r="E56" s="2" t="s">
        <v>469</v>
      </c>
      <c r="F56" s="2" t="s">
        <v>470</v>
      </c>
      <c r="G56" s="2" t="s">
        <v>471</v>
      </c>
    </row>
    <row r="57" ht="15" customHeight="1">
      <c r="A57" s="2">
        <v>1</v>
      </c>
      <c r="B57" s="2">
        <v>2</v>
      </c>
      <c r="C57" s="2"/>
      <c r="D57" s="2">
        <v>3</v>
      </c>
      <c r="E57" s="2">
        <v>4</v>
      </c>
      <c r="F57" s="2">
        <v>5</v>
      </c>
      <c r="G57" s="2">
        <v>6</v>
      </c>
    </row>
    <row r="58" ht="20" customHeight="1">
      <c r="A58" s="2" t="s">
        <v>318</v>
      </c>
      <c r="B58" s="3" t="s">
        <v>482</v>
      </c>
      <c r="C58" s="3"/>
      <c r="D58" s="2" t="s">
        <v>376</v>
      </c>
      <c r="E58" s="4">
        <v>20</v>
      </c>
      <c r="F58" s="4">
        <v>13014.5</v>
      </c>
      <c r="G58" s="4">
        <v>260290</v>
      </c>
    </row>
    <row r="59" ht="25" customHeight="1">
      <c r="A59" s="23" t="s">
        <v>473</v>
      </c>
      <c r="B59" s="23"/>
      <c r="C59" s="23"/>
      <c r="D59" s="23"/>
      <c r="E59" s="19">
        <f>SUBTOTAL(9,E58:E58)</f>
      </c>
      <c r="F59" s="19" t="s">
        <v>78</v>
      </c>
      <c r="G59" s="19">
        <f>SUBTOTAL(9,G58:G58)</f>
      </c>
    </row>
    <row r="60" ht="25" customHeight="1">
      <c r="A60" s="23" t="s">
        <v>474</v>
      </c>
      <c r="B60" s="23"/>
      <c r="C60" s="23"/>
      <c r="D60" s="23"/>
      <c r="E60" s="23"/>
      <c r="F60" s="23"/>
      <c r="G60" s="19">
        <f>SUBTOTAL(9,G58:G59)</f>
      </c>
    </row>
    <row r="61" ht="25" customHeight="1">
</row>
    <row r="62" ht="20" customHeight="1">
      <c r="A62" s="20" t="s">
        <v>405</v>
      </c>
      <c r="B62" s="20"/>
      <c r="C62" s="21" t="s">
        <v>254</v>
      </c>
      <c r="D62" s="21"/>
      <c r="E62" s="21"/>
      <c r="F62" s="21"/>
      <c r="G62" s="21"/>
    </row>
    <row r="63" ht="20" customHeight="1">
      <c r="A63" s="20" t="s">
        <v>406</v>
      </c>
      <c r="B63" s="20"/>
      <c r="C63" s="21" t="s">
        <v>407</v>
      </c>
      <c r="D63" s="21"/>
      <c r="E63" s="21"/>
      <c r="F63" s="21"/>
      <c r="G63" s="21"/>
    </row>
    <row r="64" ht="25" customHeight="1">
      <c r="A64" s="20" t="s">
        <v>408</v>
      </c>
      <c r="B64" s="20"/>
      <c r="C64" s="21" t="s">
        <v>376</v>
      </c>
      <c r="D64" s="21"/>
      <c r="E64" s="21"/>
      <c r="F64" s="21"/>
      <c r="G64" s="21"/>
    </row>
    <row r="65" ht="15" customHeight="1">
</row>
    <row r="66" ht="25" customHeight="1">
      <c r="A66" s="12" t="s">
        <v>483</v>
      </c>
      <c r="B66" s="12"/>
      <c r="C66" s="12"/>
      <c r="D66" s="12"/>
      <c r="E66" s="12"/>
      <c r="F66" s="12"/>
      <c r="G66" s="12"/>
    </row>
    <row r="67" ht="15" customHeight="1">
</row>
    <row r="68" ht="50" customHeight="1">
      <c r="A68" s="2" t="s">
        <v>313</v>
      </c>
      <c r="B68" s="2" t="s">
        <v>445</v>
      </c>
      <c r="C68" s="2"/>
      <c r="D68" s="2" t="s">
        <v>468</v>
      </c>
      <c r="E68" s="2" t="s">
        <v>469</v>
      </c>
      <c r="F68" s="2" t="s">
        <v>470</v>
      </c>
      <c r="G68" s="2" t="s">
        <v>471</v>
      </c>
    </row>
    <row r="69" ht="15" customHeight="1">
      <c r="A69" s="2">
        <v>1</v>
      </c>
      <c r="B69" s="2">
        <v>2</v>
      </c>
      <c r="C69" s="2"/>
      <c r="D69" s="2">
        <v>3</v>
      </c>
      <c r="E69" s="2">
        <v>4</v>
      </c>
      <c r="F69" s="2">
        <v>5</v>
      </c>
      <c r="G69" s="2">
        <v>6</v>
      </c>
    </row>
    <row r="70" ht="20" customHeight="1">
      <c r="A70" s="2" t="s">
        <v>318</v>
      </c>
      <c r="B70" s="3" t="s">
        <v>484</v>
      </c>
      <c r="C70" s="3"/>
      <c r="D70" s="2" t="s">
        <v>376</v>
      </c>
      <c r="E70" s="4">
        <v>3</v>
      </c>
      <c r="F70" s="4">
        <v>80000</v>
      </c>
      <c r="G70" s="4">
        <v>240000</v>
      </c>
    </row>
    <row r="71" ht="25" customHeight="1">
      <c r="A71" s="23" t="s">
        <v>473</v>
      </c>
      <c r="B71" s="23"/>
      <c r="C71" s="23"/>
      <c r="D71" s="23"/>
      <c r="E71" s="19">
        <f>SUBTOTAL(9,E70:E70)</f>
      </c>
      <c r="F71" s="19" t="s">
        <v>78</v>
      </c>
      <c r="G71" s="19">
        <f>SUBTOTAL(9,G70:G70)</f>
      </c>
    </row>
    <row r="72" ht="25" customHeight="1">
      <c r="A72" s="23" t="s">
        <v>474</v>
      </c>
      <c r="B72" s="23"/>
      <c r="C72" s="23"/>
      <c r="D72" s="23"/>
      <c r="E72" s="23"/>
      <c r="F72" s="23"/>
      <c r="G72" s="19">
        <f>SUBTOTAL(9,G70:G71)</f>
      </c>
    </row>
    <row r="73" ht="25" customHeight="1">
</row>
    <row r="74" ht="20" customHeight="1">
      <c r="A74" s="20" t="s">
        <v>405</v>
      </c>
      <c r="B74" s="20"/>
      <c r="C74" s="21" t="s">
        <v>254</v>
      </c>
      <c r="D74" s="21"/>
      <c r="E74" s="21"/>
      <c r="F74" s="21"/>
      <c r="G74" s="21"/>
    </row>
    <row r="75" ht="20" customHeight="1">
      <c r="A75" s="20" t="s">
        <v>406</v>
      </c>
      <c r="B75" s="20"/>
      <c r="C75" s="21" t="s">
        <v>407</v>
      </c>
      <c r="D75" s="21"/>
      <c r="E75" s="21"/>
      <c r="F75" s="21"/>
      <c r="G75" s="21"/>
    </row>
    <row r="76" ht="25" customHeight="1">
      <c r="A76" s="20" t="s">
        <v>408</v>
      </c>
      <c r="B76" s="20"/>
      <c r="C76" s="21" t="s">
        <v>376</v>
      </c>
      <c r="D76" s="21"/>
      <c r="E76" s="21"/>
      <c r="F76" s="21"/>
      <c r="G76" s="21"/>
    </row>
    <row r="77" ht="15" customHeight="1">
</row>
    <row r="78" ht="25" customHeight="1">
      <c r="A78" s="12" t="s">
        <v>485</v>
      </c>
      <c r="B78" s="12"/>
      <c r="C78" s="12"/>
      <c r="D78" s="12"/>
      <c r="E78" s="12"/>
      <c r="F78" s="12"/>
      <c r="G78" s="12"/>
    </row>
    <row r="79" ht="15" customHeight="1">
</row>
    <row r="80" ht="50" customHeight="1">
      <c r="A80" s="2" t="s">
        <v>313</v>
      </c>
      <c r="B80" s="2" t="s">
        <v>445</v>
      </c>
      <c r="C80" s="2"/>
      <c r="D80" s="2" t="s">
        <v>468</v>
      </c>
      <c r="E80" s="2" t="s">
        <v>469</v>
      </c>
      <c r="F80" s="2" t="s">
        <v>470</v>
      </c>
      <c r="G80" s="2" t="s">
        <v>471</v>
      </c>
    </row>
    <row r="81" ht="15" customHeight="1">
      <c r="A81" s="2">
        <v>1</v>
      </c>
      <c r="B81" s="2">
        <v>2</v>
      </c>
      <c r="C81" s="2"/>
      <c r="D81" s="2">
        <v>3</v>
      </c>
      <c r="E81" s="2">
        <v>4</v>
      </c>
      <c r="F81" s="2">
        <v>5</v>
      </c>
      <c r="G81" s="2">
        <v>6</v>
      </c>
    </row>
    <row r="82" ht="20" customHeight="1">
      <c r="A82" s="2" t="s">
        <v>318</v>
      </c>
      <c r="B82" s="3" t="s">
        <v>486</v>
      </c>
      <c r="C82" s="3"/>
      <c r="D82" s="2" t="s">
        <v>376</v>
      </c>
      <c r="E82" s="4">
        <v>2</v>
      </c>
      <c r="F82" s="4">
        <v>11500</v>
      </c>
      <c r="G82" s="4">
        <v>23000</v>
      </c>
    </row>
    <row r="83" ht="25" customHeight="1">
      <c r="A83" s="23" t="s">
        <v>473</v>
      </c>
      <c r="B83" s="23"/>
      <c r="C83" s="23"/>
      <c r="D83" s="23"/>
      <c r="E83" s="19">
        <f>SUBTOTAL(9,E82:E82)</f>
      </c>
      <c r="F83" s="19" t="s">
        <v>78</v>
      </c>
      <c r="G83" s="19">
        <f>SUBTOTAL(9,G82:G82)</f>
      </c>
    </row>
    <row r="84" ht="25" customHeight="1">
      <c r="A84" s="23" t="s">
        <v>474</v>
      </c>
      <c r="B84" s="23"/>
      <c r="C84" s="23"/>
      <c r="D84" s="23"/>
      <c r="E84" s="23"/>
      <c r="F84" s="23"/>
      <c r="G84" s="19">
        <f>SUBTOTAL(9,G82:G83)</f>
      </c>
    </row>
    <row r="85" ht="25" customHeight="1">
</row>
    <row r="86" ht="20" customHeight="1">
      <c r="A86" s="20" t="s">
        <v>405</v>
      </c>
      <c r="B86" s="20"/>
      <c r="C86" s="21" t="s">
        <v>254</v>
      </c>
      <c r="D86" s="21"/>
      <c r="E86" s="21"/>
      <c r="F86" s="21"/>
      <c r="G86" s="21"/>
    </row>
    <row r="87" ht="20" customHeight="1">
      <c r="A87" s="20" t="s">
        <v>406</v>
      </c>
      <c r="B87" s="20"/>
      <c r="C87" s="21" t="s">
        <v>407</v>
      </c>
      <c r="D87" s="21"/>
      <c r="E87" s="21"/>
      <c r="F87" s="21"/>
      <c r="G87" s="21"/>
    </row>
    <row r="88" ht="25" customHeight="1">
      <c r="A88" s="20" t="s">
        <v>408</v>
      </c>
      <c r="B88" s="20"/>
      <c r="C88" s="21" t="s">
        <v>376</v>
      </c>
      <c r="D88" s="21"/>
      <c r="E88" s="21"/>
      <c r="F88" s="21"/>
      <c r="G88" s="21"/>
    </row>
    <row r="89" ht="15" customHeight="1">
</row>
    <row r="90" ht="25" customHeight="1">
      <c r="A90" s="12" t="s">
        <v>487</v>
      </c>
      <c r="B90" s="12"/>
      <c r="C90" s="12"/>
      <c r="D90" s="12"/>
      <c r="E90" s="12"/>
      <c r="F90" s="12"/>
      <c r="G90" s="12"/>
    </row>
    <row r="91" ht="15" customHeight="1">
</row>
    <row r="92" ht="50" customHeight="1">
      <c r="A92" s="2" t="s">
        <v>313</v>
      </c>
      <c r="B92" s="2" t="s">
        <v>445</v>
      </c>
      <c r="C92" s="2"/>
      <c r="D92" s="2" t="s">
        <v>468</v>
      </c>
      <c r="E92" s="2" t="s">
        <v>469</v>
      </c>
      <c r="F92" s="2" t="s">
        <v>470</v>
      </c>
      <c r="G92" s="2" t="s">
        <v>471</v>
      </c>
    </row>
    <row r="93" ht="15" customHeight="1">
      <c r="A93" s="2">
        <v>1</v>
      </c>
      <c r="B93" s="2">
        <v>2</v>
      </c>
      <c r="C93" s="2"/>
      <c r="D93" s="2">
        <v>3</v>
      </c>
      <c r="E93" s="2">
        <v>4</v>
      </c>
      <c r="F93" s="2">
        <v>5</v>
      </c>
      <c r="G93" s="2">
        <v>6</v>
      </c>
    </row>
    <row r="94" ht="20" customHeight="1">
      <c r="A94" s="2" t="s">
        <v>318</v>
      </c>
      <c r="B94" s="3" t="s">
        <v>488</v>
      </c>
      <c r="C94" s="3"/>
      <c r="D94" s="2" t="s">
        <v>376</v>
      </c>
      <c r="E94" s="4">
        <v>25</v>
      </c>
      <c r="F94" s="4">
        <v>5600</v>
      </c>
      <c r="G94" s="4">
        <v>140000</v>
      </c>
    </row>
    <row r="95" ht="25" customHeight="1">
      <c r="A95" s="23" t="s">
        <v>473</v>
      </c>
      <c r="B95" s="23"/>
      <c r="C95" s="23"/>
      <c r="D95" s="23"/>
      <c r="E95" s="19">
        <f>SUBTOTAL(9,E94:E94)</f>
      </c>
      <c r="F95" s="19" t="s">
        <v>78</v>
      </c>
      <c r="G95" s="19">
        <f>SUBTOTAL(9,G94:G94)</f>
      </c>
    </row>
    <row r="96" ht="25" customHeight="1">
      <c r="A96" s="23" t="s">
        <v>474</v>
      </c>
      <c r="B96" s="23"/>
      <c r="C96" s="23"/>
      <c r="D96" s="23"/>
      <c r="E96" s="23"/>
      <c r="F96" s="23"/>
      <c r="G96" s="19">
        <f>SUBTOTAL(9,G94:G95)</f>
      </c>
    </row>
    <row r="97" ht="25" customHeight="1">
</row>
    <row r="98" ht="20" customHeight="1">
      <c r="A98" s="20" t="s">
        <v>405</v>
      </c>
      <c r="B98" s="20"/>
      <c r="C98" s="21" t="s">
        <v>254</v>
      </c>
      <c r="D98" s="21"/>
      <c r="E98" s="21"/>
      <c r="F98" s="21"/>
      <c r="G98" s="21"/>
    </row>
    <row r="99" ht="20" customHeight="1">
      <c r="A99" s="20" t="s">
        <v>406</v>
      </c>
      <c r="B99" s="20"/>
      <c r="C99" s="21" t="s">
        <v>407</v>
      </c>
      <c r="D99" s="21"/>
      <c r="E99" s="21"/>
      <c r="F99" s="21"/>
      <c r="G99" s="21"/>
    </row>
    <row r="100" ht="25" customHeight="1">
      <c r="A100" s="20" t="s">
        <v>408</v>
      </c>
      <c r="B100" s="20"/>
      <c r="C100" s="21" t="s">
        <v>376</v>
      </c>
      <c r="D100" s="21"/>
      <c r="E100" s="21"/>
      <c r="F100" s="21"/>
      <c r="G100" s="21"/>
    </row>
    <row r="101" ht="15" customHeight="1">
</row>
    <row r="102" ht="25" customHeight="1">
      <c r="A102" s="12" t="s">
        <v>489</v>
      </c>
      <c r="B102" s="12"/>
      <c r="C102" s="12"/>
      <c r="D102" s="12"/>
      <c r="E102" s="12"/>
      <c r="F102" s="12"/>
      <c r="G102" s="12"/>
    </row>
    <row r="103" ht="15" customHeight="1">
</row>
    <row r="104" ht="50" customHeight="1">
      <c r="A104" s="2" t="s">
        <v>313</v>
      </c>
      <c r="B104" s="2" t="s">
        <v>445</v>
      </c>
      <c r="C104" s="2"/>
      <c r="D104" s="2" t="s">
        <v>468</v>
      </c>
      <c r="E104" s="2" t="s">
        <v>469</v>
      </c>
      <c r="F104" s="2" t="s">
        <v>470</v>
      </c>
      <c r="G104" s="2" t="s">
        <v>471</v>
      </c>
    </row>
    <row r="105" ht="15" customHeight="1">
      <c r="A105" s="2">
        <v>1</v>
      </c>
      <c r="B105" s="2">
        <v>2</v>
      </c>
      <c r="C105" s="2"/>
      <c r="D105" s="2">
        <v>3</v>
      </c>
      <c r="E105" s="2">
        <v>4</v>
      </c>
      <c r="F105" s="2">
        <v>5</v>
      </c>
      <c r="G105" s="2">
        <v>6</v>
      </c>
    </row>
    <row r="106" ht="20" customHeight="1">
      <c r="A106" s="2" t="s">
        <v>318</v>
      </c>
      <c r="B106" s="3" t="s">
        <v>490</v>
      </c>
      <c r="C106" s="3"/>
      <c r="D106" s="2" t="s">
        <v>376</v>
      </c>
      <c r="E106" s="4">
        <v>10</v>
      </c>
      <c r="F106" s="4">
        <v>3500</v>
      </c>
      <c r="G106" s="4">
        <v>35000</v>
      </c>
    </row>
    <row r="107" ht="25" customHeight="1">
      <c r="A107" s="23" t="s">
        <v>473</v>
      </c>
      <c r="B107" s="23"/>
      <c r="C107" s="23"/>
      <c r="D107" s="23"/>
      <c r="E107" s="19">
        <f>SUBTOTAL(9,E106:E106)</f>
      </c>
      <c r="F107" s="19" t="s">
        <v>78</v>
      </c>
      <c r="G107" s="19">
        <f>SUBTOTAL(9,G106:G106)</f>
      </c>
    </row>
    <row r="108" ht="25" customHeight="1">
      <c r="A108" s="23" t="s">
        <v>474</v>
      </c>
      <c r="B108" s="23"/>
      <c r="C108" s="23"/>
      <c r="D108" s="23"/>
      <c r="E108" s="23"/>
      <c r="F108" s="23"/>
      <c r="G108" s="19">
        <f>SUBTOTAL(9,G106:G107)</f>
      </c>
    </row>
    <row r="109" ht="25" customHeight="1">
</row>
    <row r="110" ht="20" customHeight="1">
      <c r="A110" s="20" t="s">
        <v>405</v>
      </c>
      <c r="B110" s="20"/>
      <c r="C110" s="21" t="s">
        <v>254</v>
      </c>
      <c r="D110" s="21"/>
      <c r="E110" s="21"/>
      <c r="F110" s="21"/>
      <c r="G110" s="21"/>
    </row>
    <row r="111" ht="20" customHeight="1">
      <c r="A111" s="20" t="s">
        <v>406</v>
      </c>
      <c r="B111" s="20"/>
      <c r="C111" s="21" t="s">
        <v>491</v>
      </c>
      <c r="D111" s="21"/>
      <c r="E111" s="21"/>
      <c r="F111" s="21"/>
      <c r="G111" s="21"/>
    </row>
    <row r="112" ht="25" customHeight="1">
      <c r="A112" s="20" t="s">
        <v>408</v>
      </c>
      <c r="B112" s="20"/>
      <c r="C112" s="21" t="s">
        <v>376</v>
      </c>
      <c r="D112" s="21"/>
      <c r="E112" s="21"/>
      <c r="F112" s="21"/>
      <c r="G112" s="21"/>
    </row>
    <row r="113" ht="15" customHeight="1">
</row>
    <row r="114" ht="25" customHeight="1">
      <c r="A114" s="12" t="s">
        <v>485</v>
      </c>
      <c r="B114" s="12"/>
      <c r="C114" s="12"/>
      <c r="D114" s="12"/>
      <c r="E114" s="12"/>
      <c r="F114" s="12"/>
      <c r="G114" s="12"/>
    </row>
    <row r="115" ht="15" customHeight="1">
</row>
    <row r="116" ht="50" customHeight="1">
      <c r="A116" s="2" t="s">
        <v>313</v>
      </c>
      <c r="B116" s="2" t="s">
        <v>445</v>
      </c>
      <c r="C116" s="2"/>
      <c r="D116" s="2" t="s">
        <v>468</v>
      </c>
      <c r="E116" s="2" t="s">
        <v>469</v>
      </c>
      <c r="F116" s="2" t="s">
        <v>470</v>
      </c>
      <c r="G116" s="2" t="s">
        <v>471</v>
      </c>
    </row>
    <row r="117" ht="15" customHeight="1">
      <c r="A117" s="2">
        <v>1</v>
      </c>
      <c r="B117" s="2">
        <v>2</v>
      </c>
      <c r="C117" s="2"/>
      <c r="D117" s="2">
        <v>3</v>
      </c>
      <c r="E117" s="2">
        <v>4</v>
      </c>
      <c r="F117" s="2">
        <v>5</v>
      </c>
      <c r="G117" s="2">
        <v>6</v>
      </c>
    </row>
    <row r="118" ht="40" customHeight="1">
      <c r="A118" s="2" t="s">
        <v>318</v>
      </c>
      <c r="B118" s="3" t="s">
        <v>492</v>
      </c>
      <c r="C118" s="3"/>
      <c r="D118" s="2" t="s">
        <v>376</v>
      </c>
      <c r="E118" s="4">
        <v>10</v>
      </c>
      <c r="F118" s="4">
        <v>48600</v>
      </c>
      <c r="G118" s="4">
        <v>486000</v>
      </c>
    </row>
    <row r="119" ht="25" customHeight="1">
      <c r="A119" s="23" t="s">
        <v>473</v>
      </c>
      <c r="B119" s="23"/>
      <c r="C119" s="23"/>
      <c r="D119" s="23"/>
      <c r="E119" s="19">
        <f>SUBTOTAL(9,E118:E118)</f>
      </c>
      <c r="F119" s="19" t="s">
        <v>78</v>
      </c>
      <c r="G119" s="19">
        <f>SUBTOTAL(9,G118:G118)</f>
      </c>
    </row>
    <row r="120" ht="25" customHeight="1">
      <c r="A120" s="23" t="s">
        <v>474</v>
      </c>
      <c r="B120" s="23"/>
      <c r="C120" s="23"/>
      <c r="D120" s="23"/>
      <c r="E120" s="23"/>
      <c r="F120" s="23"/>
      <c r="G120" s="19">
        <f>SUBTOTAL(9,G118:G119)</f>
      </c>
    </row>
    <row r="121" ht="25" customHeight="1">
</row>
    <row r="122" ht="20" customHeight="1">
      <c r="A122" s="20" t="s">
        <v>405</v>
      </c>
      <c r="B122" s="20"/>
      <c r="C122" s="21" t="s">
        <v>254</v>
      </c>
      <c r="D122" s="21"/>
      <c r="E122" s="21"/>
      <c r="F122" s="21"/>
      <c r="G122" s="21"/>
    </row>
    <row r="123" ht="20" customHeight="1">
      <c r="A123" s="20" t="s">
        <v>406</v>
      </c>
      <c r="B123" s="20"/>
      <c r="C123" s="21" t="s">
        <v>491</v>
      </c>
      <c r="D123" s="21"/>
      <c r="E123" s="21"/>
      <c r="F123" s="21"/>
      <c r="G123" s="21"/>
    </row>
    <row r="124" ht="25" customHeight="1">
      <c r="A124" s="20" t="s">
        <v>408</v>
      </c>
      <c r="B124" s="20"/>
      <c r="C124" s="21" t="s">
        <v>376</v>
      </c>
      <c r="D124" s="21"/>
      <c r="E124" s="21"/>
      <c r="F124" s="21"/>
      <c r="G124" s="21"/>
    </row>
    <row r="125" ht="15" customHeight="1">
</row>
    <row r="126" ht="25" customHeight="1">
      <c r="A126" s="12" t="s">
        <v>487</v>
      </c>
      <c r="B126" s="12"/>
      <c r="C126" s="12"/>
      <c r="D126" s="12"/>
      <c r="E126" s="12"/>
      <c r="F126" s="12"/>
      <c r="G126" s="12"/>
    </row>
    <row r="127" ht="15" customHeight="1">
</row>
    <row r="128" ht="50" customHeight="1">
      <c r="A128" s="2" t="s">
        <v>313</v>
      </c>
      <c r="B128" s="2" t="s">
        <v>445</v>
      </c>
      <c r="C128" s="2"/>
      <c r="D128" s="2" t="s">
        <v>468</v>
      </c>
      <c r="E128" s="2" t="s">
        <v>469</v>
      </c>
      <c r="F128" s="2" t="s">
        <v>470</v>
      </c>
      <c r="G128" s="2" t="s">
        <v>471</v>
      </c>
    </row>
    <row r="129" ht="15" customHeight="1">
      <c r="A129" s="2">
        <v>1</v>
      </c>
      <c r="B129" s="2">
        <v>2</v>
      </c>
      <c r="C129" s="2"/>
      <c r="D129" s="2">
        <v>3</v>
      </c>
      <c r="E129" s="2">
        <v>4</v>
      </c>
      <c r="F129" s="2">
        <v>5</v>
      </c>
      <c r="G129" s="2">
        <v>6</v>
      </c>
    </row>
    <row r="130" ht="40" customHeight="1">
      <c r="A130" s="2" t="s">
        <v>318</v>
      </c>
      <c r="B130" s="3" t="s">
        <v>493</v>
      </c>
      <c r="C130" s="3"/>
      <c r="D130" s="2" t="s">
        <v>376</v>
      </c>
      <c r="E130" s="4">
        <v>10</v>
      </c>
      <c r="F130" s="4">
        <v>5200</v>
      </c>
      <c r="G130" s="4">
        <v>52000</v>
      </c>
    </row>
    <row r="131" ht="25" customHeight="1">
      <c r="A131" s="23" t="s">
        <v>473</v>
      </c>
      <c r="B131" s="23"/>
      <c r="C131" s="23"/>
      <c r="D131" s="23"/>
      <c r="E131" s="19">
        <f>SUBTOTAL(9,E130:E130)</f>
      </c>
      <c r="F131" s="19" t="s">
        <v>78</v>
      </c>
      <c r="G131" s="19">
        <f>SUBTOTAL(9,G130:G130)</f>
      </c>
    </row>
    <row r="132" ht="25" customHeight="1">
      <c r="A132" s="23" t="s">
        <v>474</v>
      </c>
      <c r="B132" s="23"/>
      <c r="C132" s="23"/>
      <c r="D132" s="23"/>
      <c r="E132" s="23"/>
      <c r="F132" s="23"/>
      <c r="G132" s="19">
        <f>SUBTOTAL(9,G130:G131)</f>
      </c>
    </row>
    <row r="133" ht="25" customHeight="1">
</row>
    <row r="134" ht="20" customHeight="1">
      <c r="A134" s="20" t="s">
        <v>405</v>
      </c>
      <c r="B134" s="20"/>
      <c r="C134" s="21" t="s">
        <v>283</v>
      </c>
      <c r="D134" s="21"/>
      <c r="E134" s="21"/>
      <c r="F134" s="21"/>
      <c r="G134" s="21"/>
    </row>
    <row r="135" ht="20" customHeight="1">
      <c r="A135" s="20" t="s">
        <v>406</v>
      </c>
      <c r="B135" s="20"/>
      <c r="C135" s="21" t="s">
        <v>407</v>
      </c>
      <c r="D135" s="21"/>
      <c r="E135" s="21"/>
      <c r="F135" s="21"/>
      <c r="G135" s="21"/>
    </row>
    <row r="136" ht="25" customHeight="1">
      <c r="A136" s="20" t="s">
        <v>408</v>
      </c>
      <c r="B136" s="20"/>
      <c r="C136" s="21" t="s">
        <v>376</v>
      </c>
      <c r="D136" s="21"/>
      <c r="E136" s="21"/>
      <c r="F136" s="21"/>
      <c r="G136" s="21"/>
    </row>
    <row r="137" ht="15" customHeight="1">
</row>
    <row r="138" ht="25" customHeight="1">
      <c r="A138" s="12" t="s">
        <v>475</v>
      </c>
      <c r="B138" s="12"/>
      <c r="C138" s="12"/>
      <c r="D138" s="12"/>
      <c r="E138" s="12"/>
      <c r="F138" s="12"/>
      <c r="G138" s="12"/>
    </row>
    <row r="139" ht="15" customHeight="1">
</row>
    <row r="140" ht="50" customHeight="1">
      <c r="A140" s="2" t="s">
        <v>313</v>
      </c>
      <c r="B140" s="2" t="s">
        <v>445</v>
      </c>
      <c r="C140" s="2"/>
      <c r="D140" s="2" t="s">
        <v>468</v>
      </c>
      <c r="E140" s="2" t="s">
        <v>469</v>
      </c>
      <c r="F140" s="2" t="s">
        <v>470</v>
      </c>
      <c r="G140" s="2" t="s">
        <v>471</v>
      </c>
    </row>
    <row r="141" ht="15" customHeight="1">
      <c r="A141" s="2">
        <v>1</v>
      </c>
      <c r="B141" s="2">
        <v>2</v>
      </c>
      <c r="C141" s="2"/>
      <c r="D141" s="2">
        <v>3</v>
      </c>
      <c r="E141" s="2">
        <v>4</v>
      </c>
      <c r="F141" s="2">
        <v>5</v>
      </c>
      <c r="G141" s="2">
        <v>6</v>
      </c>
    </row>
    <row r="142" ht="20" customHeight="1">
      <c r="A142" s="2" t="s">
        <v>62</v>
      </c>
      <c r="B142" s="3" t="s">
        <v>494</v>
      </c>
      <c r="C142" s="3"/>
      <c r="D142" s="2" t="s">
        <v>376</v>
      </c>
      <c r="E142" s="4">
        <v>12</v>
      </c>
      <c r="F142" s="4">
        <v>8610.463333</v>
      </c>
      <c r="G142" s="4">
        <v>103325.56</v>
      </c>
    </row>
    <row r="143" ht="25" customHeight="1">
      <c r="A143" s="23" t="s">
        <v>473</v>
      </c>
      <c r="B143" s="23"/>
      <c r="C143" s="23"/>
      <c r="D143" s="23"/>
      <c r="E143" s="19">
        <f>SUBTOTAL(9,E142:E142)</f>
      </c>
      <c r="F143" s="19" t="s">
        <v>78</v>
      </c>
      <c r="G143" s="19">
        <f>SUBTOTAL(9,G142:G142)</f>
      </c>
    </row>
    <row r="144" ht="20" customHeight="1">
      <c r="A144" s="2" t="s">
        <v>420</v>
      </c>
      <c r="B144" s="3" t="s">
        <v>495</v>
      </c>
      <c r="C144" s="3"/>
      <c r="D144" s="2" t="s">
        <v>376</v>
      </c>
      <c r="E144" s="4">
        <v>12</v>
      </c>
      <c r="F144" s="4">
        <v>10333.333333</v>
      </c>
      <c r="G144" s="4">
        <v>124000</v>
      </c>
    </row>
    <row r="145" ht="25" customHeight="1">
      <c r="A145" s="23" t="s">
        <v>473</v>
      </c>
      <c r="B145" s="23"/>
      <c r="C145" s="23"/>
      <c r="D145" s="23"/>
      <c r="E145" s="19">
        <f>SUBTOTAL(9,E144:E144)</f>
      </c>
      <c r="F145" s="19" t="s">
        <v>78</v>
      </c>
      <c r="G145" s="19">
        <f>SUBTOTAL(9,G144:G144)</f>
      </c>
    </row>
    <row r="146" ht="25" customHeight="1">
      <c r="A146" s="23" t="s">
        <v>474</v>
      </c>
      <c r="B146" s="23"/>
      <c r="C146" s="23"/>
      <c r="D146" s="23"/>
      <c r="E146" s="23"/>
      <c r="F146" s="23"/>
      <c r="G146" s="19">
        <f>SUBTOTAL(9,G142:G145)</f>
      </c>
    </row>
    <row r="147" ht="25" customHeight="1">
</row>
    <row r="148" ht="20" customHeight="1">
      <c r="A148" s="20" t="s">
        <v>405</v>
      </c>
      <c r="B148" s="20"/>
      <c r="C148" s="21" t="s">
        <v>254</v>
      </c>
      <c r="D148" s="21"/>
      <c r="E148" s="21"/>
      <c r="F148" s="21"/>
      <c r="G148" s="21"/>
    </row>
    <row r="149" ht="20" customHeight="1">
      <c r="A149" s="20" t="s">
        <v>406</v>
      </c>
      <c r="B149" s="20"/>
      <c r="C149" s="21" t="s">
        <v>407</v>
      </c>
      <c r="D149" s="21"/>
      <c r="E149" s="21"/>
      <c r="F149" s="21"/>
      <c r="G149" s="21"/>
    </row>
    <row r="150" ht="25" customHeight="1">
      <c r="A150" s="20" t="s">
        <v>408</v>
      </c>
      <c r="B150" s="20"/>
      <c r="C150" s="21" t="s">
        <v>379</v>
      </c>
      <c r="D150" s="21"/>
      <c r="E150" s="21"/>
      <c r="F150" s="21"/>
      <c r="G150" s="21"/>
    </row>
    <row r="151" ht="15" customHeight="1">
</row>
    <row r="152" ht="25" customHeight="1">
      <c r="A152" s="12" t="s">
        <v>467</v>
      </c>
      <c r="B152" s="12"/>
      <c r="C152" s="12"/>
      <c r="D152" s="12"/>
      <c r="E152" s="12"/>
      <c r="F152" s="12"/>
      <c r="G152" s="12"/>
    </row>
    <row r="153" ht="15" customHeight="1">
</row>
    <row r="154" ht="50" customHeight="1">
      <c r="A154" s="2" t="s">
        <v>313</v>
      </c>
      <c r="B154" s="2" t="s">
        <v>445</v>
      </c>
      <c r="C154" s="2"/>
      <c r="D154" s="2" t="s">
        <v>468</v>
      </c>
      <c r="E154" s="2" t="s">
        <v>469</v>
      </c>
      <c r="F154" s="2" t="s">
        <v>470</v>
      </c>
      <c r="G154" s="2" t="s">
        <v>471</v>
      </c>
    </row>
    <row r="155" ht="15" customHeight="1">
      <c r="A155" s="2">
        <v>1</v>
      </c>
      <c r="B155" s="2">
        <v>2</v>
      </c>
      <c r="C155" s="2"/>
      <c r="D155" s="2">
        <v>3</v>
      </c>
      <c r="E155" s="2">
        <v>4</v>
      </c>
      <c r="F155" s="2">
        <v>5</v>
      </c>
      <c r="G155" s="2">
        <v>6</v>
      </c>
    </row>
    <row r="156" ht="20" customHeight="1">
      <c r="A156" s="2" t="s">
        <v>318</v>
      </c>
      <c r="B156" s="3" t="s">
        <v>472</v>
      </c>
      <c r="C156" s="3"/>
      <c r="D156" s="2" t="s">
        <v>59</v>
      </c>
      <c r="E156" s="4">
        <v>12</v>
      </c>
      <c r="F156" s="4">
        <v>4250</v>
      </c>
      <c r="G156" s="4">
        <v>51000</v>
      </c>
    </row>
    <row r="157" ht="25" customHeight="1">
      <c r="A157" s="23" t="s">
        <v>473</v>
      </c>
      <c r="B157" s="23"/>
      <c r="C157" s="23"/>
      <c r="D157" s="23"/>
      <c r="E157" s="19">
        <f>SUBTOTAL(9,E156:E156)</f>
      </c>
      <c r="F157" s="19" t="s">
        <v>78</v>
      </c>
      <c r="G157" s="19">
        <f>SUBTOTAL(9,G156:G156)</f>
      </c>
    </row>
    <row r="158" ht="25" customHeight="1">
      <c r="A158" s="23" t="s">
        <v>474</v>
      </c>
      <c r="B158" s="23"/>
      <c r="C158" s="23"/>
      <c r="D158" s="23"/>
      <c r="E158" s="23"/>
      <c r="F158" s="23"/>
      <c r="G158" s="19">
        <f>SUBTOTAL(9,G156:G157)</f>
      </c>
    </row>
    <row r="159" ht="25" customHeight="1">
</row>
    <row r="160" ht="20" customHeight="1">
      <c r="A160" s="20" t="s">
        <v>405</v>
      </c>
      <c r="B160" s="20"/>
      <c r="C160" s="21" t="s">
        <v>254</v>
      </c>
      <c r="D160" s="21"/>
      <c r="E160" s="21"/>
      <c r="F160" s="21"/>
      <c r="G160" s="21"/>
    </row>
    <row r="161" ht="20" customHeight="1">
      <c r="A161" s="20" t="s">
        <v>406</v>
      </c>
      <c r="B161" s="20"/>
      <c r="C161" s="21" t="s">
        <v>407</v>
      </c>
      <c r="D161" s="21"/>
      <c r="E161" s="21"/>
      <c r="F161" s="21"/>
      <c r="G161" s="21"/>
    </row>
    <row r="162" ht="25" customHeight="1">
      <c r="A162" s="20" t="s">
        <v>408</v>
      </c>
      <c r="B162" s="20"/>
      <c r="C162" s="21" t="s">
        <v>379</v>
      </c>
      <c r="D162" s="21"/>
      <c r="E162" s="21"/>
      <c r="F162" s="21"/>
      <c r="G162" s="21"/>
    </row>
    <row r="163" ht="15" customHeight="1">
</row>
    <row r="164" ht="25" customHeight="1">
      <c r="A164" s="12" t="s">
        <v>475</v>
      </c>
      <c r="B164" s="12"/>
      <c r="C164" s="12"/>
      <c r="D164" s="12"/>
      <c r="E164" s="12"/>
      <c r="F164" s="12"/>
      <c r="G164" s="12"/>
    </row>
    <row r="165" ht="15" customHeight="1">
</row>
    <row r="166" ht="50" customHeight="1">
      <c r="A166" s="2" t="s">
        <v>313</v>
      </c>
      <c r="B166" s="2" t="s">
        <v>445</v>
      </c>
      <c r="C166" s="2"/>
      <c r="D166" s="2" t="s">
        <v>468</v>
      </c>
      <c r="E166" s="2" t="s">
        <v>469</v>
      </c>
      <c r="F166" s="2" t="s">
        <v>470</v>
      </c>
      <c r="G166" s="2" t="s">
        <v>471</v>
      </c>
    </row>
    <row r="167" ht="15" customHeight="1">
      <c r="A167" s="2">
        <v>1</v>
      </c>
      <c r="B167" s="2">
        <v>2</v>
      </c>
      <c r="C167" s="2"/>
      <c r="D167" s="2">
        <v>3</v>
      </c>
      <c r="E167" s="2">
        <v>4</v>
      </c>
      <c r="F167" s="2">
        <v>5</v>
      </c>
      <c r="G167" s="2">
        <v>6</v>
      </c>
    </row>
    <row r="168" ht="20" customHeight="1">
      <c r="A168" s="2" t="s">
        <v>318</v>
      </c>
      <c r="B168" s="3" t="s">
        <v>476</v>
      </c>
      <c r="C168" s="3"/>
      <c r="D168" s="2" t="s">
        <v>59</v>
      </c>
      <c r="E168" s="4">
        <v>12</v>
      </c>
      <c r="F168" s="4">
        <v>1933.333</v>
      </c>
      <c r="G168" s="4">
        <v>23200</v>
      </c>
    </row>
    <row r="169" ht="25" customHeight="1">
      <c r="A169" s="23" t="s">
        <v>473</v>
      </c>
      <c r="B169" s="23"/>
      <c r="C169" s="23"/>
      <c r="D169" s="23"/>
      <c r="E169" s="19">
        <f>SUBTOTAL(9,E168:E168)</f>
      </c>
      <c r="F169" s="19" t="s">
        <v>78</v>
      </c>
      <c r="G169" s="19">
        <f>SUBTOTAL(9,G168:G168)</f>
      </c>
    </row>
    <row r="170" ht="25" customHeight="1">
      <c r="A170" s="23" t="s">
        <v>474</v>
      </c>
      <c r="B170" s="23"/>
      <c r="C170" s="23"/>
      <c r="D170" s="23"/>
      <c r="E170" s="23"/>
      <c r="F170" s="23"/>
      <c r="G170" s="19">
        <f>SUBTOTAL(9,G168:G169)</f>
      </c>
    </row>
    <row r="171" ht="25" customHeight="1">
</row>
    <row r="172" ht="20" customHeight="1">
      <c r="A172" s="20" t="s">
        <v>405</v>
      </c>
      <c r="B172" s="20"/>
      <c r="C172" s="21" t="s">
        <v>254</v>
      </c>
      <c r="D172" s="21"/>
      <c r="E172" s="21"/>
      <c r="F172" s="21"/>
      <c r="G172" s="21"/>
    </row>
    <row r="173" ht="20" customHeight="1">
      <c r="A173" s="20" t="s">
        <v>406</v>
      </c>
      <c r="B173" s="20"/>
      <c r="C173" s="21" t="s">
        <v>407</v>
      </c>
      <c r="D173" s="21"/>
      <c r="E173" s="21"/>
      <c r="F173" s="21"/>
      <c r="G173" s="21"/>
    </row>
    <row r="174" ht="25" customHeight="1">
      <c r="A174" s="20" t="s">
        <v>408</v>
      </c>
      <c r="B174" s="20"/>
      <c r="C174" s="21" t="s">
        <v>379</v>
      </c>
      <c r="D174" s="21"/>
      <c r="E174" s="21"/>
      <c r="F174" s="21"/>
      <c r="G174" s="21"/>
    </row>
    <row r="175" ht="15" customHeight="1">
</row>
    <row r="176" ht="25" customHeight="1">
      <c r="A176" s="12" t="s">
        <v>477</v>
      </c>
      <c r="B176" s="12"/>
      <c r="C176" s="12"/>
      <c r="D176" s="12"/>
      <c r="E176" s="12"/>
      <c r="F176" s="12"/>
      <c r="G176" s="12"/>
    </row>
    <row r="177" ht="15" customHeight="1">
</row>
    <row r="178" ht="50" customHeight="1">
      <c r="A178" s="2" t="s">
        <v>313</v>
      </c>
      <c r="B178" s="2" t="s">
        <v>445</v>
      </c>
      <c r="C178" s="2"/>
      <c r="D178" s="2" t="s">
        <v>468</v>
      </c>
      <c r="E178" s="2" t="s">
        <v>469</v>
      </c>
      <c r="F178" s="2" t="s">
        <v>470</v>
      </c>
      <c r="G178" s="2" t="s">
        <v>471</v>
      </c>
    </row>
    <row r="179" ht="15" customHeight="1">
      <c r="A179" s="2">
        <v>1</v>
      </c>
      <c r="B179" s="2">
        <v>2</v>
      </c>
      <c r="C179" s="2"/>
      <c r="D179" s="2">
        <v>3</v>
      </c>
      <c r="E179" s="2">
        <v>4</v>
      </c>
      <c r="F179" s="2">
        <v>5</v>
      </c>
      <c r="G179" s="2">
        <v>6</v>
      </c>
    </row>
    <row r="180" ht="20" customHeight="1">
      <c r="A180" s="2" t="s">
        <v>318</v>
      </c>
      <c r="B180" s="3" t="s">
        <v>478</v>
      </c>
      <c r="C180" s="3"/>
      <c r="D180" s="2" t="s">
        <v>59</v>
      </c>
      <c r="E180" s="4">
        <v>12</v>
      </c>
      <c r="F180" s="4">
        <v>64333.3333</v>
      </c>
      <c r="G180" s="4">
        <v>772000</v>
      </c>
    </row>
    <row r="181" ht="25" customHeight="1">
      <c r="A181" s="23" t="s">
        <v>473</v>
      </c>
      <c r="B181" s="23"/>
      <c r="C181" s="23"/>
      <c r="D181" s="23"/>
      <c r="E181" s="19">
        <f>SUBTOTAL(9,E180:E180)</f>
      </c>
      <c r="F181" s="19" t="s">
        <v>78</v>
      </c>
      <c r="G181" s="19">
        <f>SUBTOTAL(9,G180:G180)</f>
      </c>
    </row>
    <row r="182" ht="25" customHeight="1">
      <c r="A182" s="23" t="s">
        <v>474</v>
      </c>
      <c r="B182" s="23"/>
      <c r="C182" s="23"/>
      <c r="D182" s="23"/>
      <c r="E182" s="23"/>
      <c r="F182" s="23"/>
      <c r="G182" s="19">
        <f>SUBTOTAL(9,G180:G181)</f>
      </c>
    </row>
    <row r="183" ht="25" customHeight="1">
</row>
    <row r="184" ht="20" customHeight="1">
      <c r="A184" s="20" t="s">
        <v>405</v>
      </c>
      <c r="B184" s="20"/>
      <c r="C184" s="21" t="s">
        <v>254</v>
      </c>
      <c r="D184" s="21"/>
      <c r="E184" s="21"/>
      <c r="F184" s="21"/>
      <c r="G184" s="21"/>
    </row>
    <row r="185" ht="20" customHeight="1">
      <c r="A185" s="20" t="s">
        <v>406</v>
      </c>
      <c r="B185" s="20"/>
      <c r="C185" s="21" t="s">
        <v>407</v>
      </c>
      <c r="D185" s="21"/>
      <c r="E185" s="21"/>
      <c r="F185" s="21"/>
      <c r="G185" s="21"/>
    </row>
    <row r="186" ht="25" customHeight="1">
      <c r="A186" s="20" t="s">
        <v>408</v>
      </c>
      <c r="B186" s="20"/>
      <c r="C186" s="21" t="s">
        <v>379</v>
      </c>
      <c r="D186" s="21"/>
      <c r="E186" s="21"/>
      <c r="F186" s="21"/>
      <c r="G186" s="21"/>
    </row>
    <row r="187" ht="15" customHeight="1">
</row>
    <row r="188" ht="25" customHeight="1">
      <c r="A188" s="12" t="s">
        <v>479</v>
      </c>
      <c r="B188" s="12"/>
      <c r="C188" s="12"/>
      <c r="D188" s="12"/>
      <c r="E188" s="12"/>
      <c r="F188" s="12"/>
      <c r="G188" s="12"/>
    </row>
    <row r="189" ht="15" customHeight="1">
</row>
    <row r="190" ht="50" customHeight="1">
      <c r="A190" s="2" t="s">
        <v>313</v>
      </c>
      <c r="B190" s="2" t="s">
        <v>445</v>
      </c>
      <c r="C190" s="2"/>
      <c r="D190" s="2" t="s">
        <v>468</v>
      </c>
      <c r="E190" s="2" t="s">
        <v>469</v>
      </c>
      <c r="F190" s="2" t="s">
        <v>470</v>
      </c>
      <c r="G190" s="2" t="s">
        <v>471</v>
      </c>
    </row>
    <row r="191" ht="15" customHeight="1">
      <c r="A191" s="2">
        <v>1</v>
      </c>
      <c r="B191" s="2">
        <v>2</v>
      </c>
      <c r="C191" s="2"/>
      <c r="D191" s="2">
        <v>3</v>
      </c>
      <c r="E191" s="2">
        <v>4</v>
      </c>
      <c r="F191" s="2">
        <v>5</v>
      </c>
      <c r="G191" s="2">
        <v>6</v>
      </c>
    </row>
    <row r="192" ht="20" customHeight="1">
      <c r="A192" s="2" t="s">
        <v>318</v>
      </c>
      <c r="B192" s="3" t="s">
        <v>480</v>
      </c>
      <c r="C192" s="3"/>
      <c r="D192" s="2" t="s">
        <v>59</v>
      </c>
      <c r="E192" s="4">
        <v>30</v>
      </c>
      <c r="F192" s="4">
        <v>20608.534666</v>
      </c>
      <c r="G192" s="4">
        <v>618256.04</v>
      </c>
    </row>
    <row r="193" ht="25" customHeight="1">
      <c r="A193" s="23" t="s">
        <v>473</v>
      </c>
      <c r="B193" s="23"/>
      <c r="C193" s="23"/>
      <c r="D193" s="23"/>
      <c r="E193" s="19">
        <f>SUBTOTAL(9,E192:E192)</f>
      </c>
      <c r="F193" s="19" t="s">
        <v>78</v>
      </c>
      <c r="G193" s="19">
        <f>SUBTOTAL(9,G192:G192)</f>
      </c>
    </row>
    <row r="194" ht="25" customHeight="1">
      <c r="A194" s="23" t="s">
        <v>474</v>
      </c>
      <c r="B194" s="23"/>
      <c r="C194" s="23"/>
      <c r="D194" s="23"/>
      <c r="E194" s="23"/>
      <c r="F194" s="23"/>
      <c r="G194" s="19">
        <f>SUBTOTAL(9,G192:G193)</f>
      </c>
    </row>
    <row r="195" ht="25" customHeight="1">
</row>
    <row r="196" ht="20" customHeight="1">
      <c r="A196" s="20" t="s">
        <v>405</v>
      </c>
      <c r="B196" s="20"/>
      <c r="C196" s="21" t="s">
        <v>254</v>
      </c>
      <c r="D196" s="21"/>
      <c r="E196" s="21"/>
      <c r="F196" s="21"/>
      <c r="G196" s="21"/>
    </row>
    <row r="197" ht="20" customHeight="1">
      <c r="A197" s="20" t="s">
        <v>406</v>
      </c>
      <c r="B197" s="20"/>
      <c r="C197" s="21" t="s">
        <v>407</v>
      </c>
      <c r="D197" s="21"/>
      <c r="E197" s="21"/>
      <c r="F197" s="21"/>
      <c r="G197" s="21"/>
    </row>
    <row r="198" ht="25" customHeight="1">
      <c r="A198" s="20" t="s">
        <v>408</v>
      </c>
      <c r="B198" s="20"/>
      <c r="C198" s="21" t="s">
        <v>379</v>
      </c>
      <c r="D198" s="21"/>
      <c r="E198" s="21"/>
      <c r="F198" s="21"/>
      <c r="G198" s="21"/>
    </row>
    <row r="199" ht="15" customHeight="1">
</row>
    <row r="200" ht="25" customHeight="1">
      <c r="A200" s="12" t="s">
        <v>481</v>
      </c>
      <c r="B200" s="12"/>
      <c r="C200" s="12"/>
      <c r="D200" s="12"/>
      <c r="E200" s="12"/>
      <c r="F200" s="12"/>
      <c r="G200" s="12"/>
    </row>
    <row r="201" ht="15" customHeight="1">
</row>
    <row r="202" ht="50" customHeight="1">
      <c r="A202" s="2" t="s">
        <v>313</v>
      </c>
      <c r="B202" s="2" t="s">
        <v>445</v>
      </c>
      <c r="C202" s="2"/>
      <c r="D202" s="2" t="s">
        <v>468</v>
      </c>
      <c r="E202" s="2" t="s">
        <v>469</v>
      </c>
      <c r="F202" s="2" t="s">
        <v>470</v>
      </c>
      <c r="G202" s="2" t="s">
        <v>471</v>
      </c>
    </row>
    <row r="203" ht="15" customHeight="1">
      <c r="A203" s="2">
        <v>1</v>
      </c>
      <c r="B203" s="2">
        <v>2</v>
      </c>
      <c r="C203" s="2"/>
      <c r="D203" s="2">
        <v>3</v>
      </c>
      <c r="E203" s="2">
        <v>4</v>
      </c>
      <c r="F203" s="2">
        <v>5</v>
      </c>
      <c r="G203" s="2">
        <v>6</v>
      </c>
    </row>
    <row r="204" ht="20" customHeight="1">
      <c r="A204" s="2" t="s">
        <v>318</v>
      </c>
      <c r="B204" s="3" t="s">
        <v>482</v>
      </c>
      <c r="C204" s="3"/>
      <c r="D204" s="2" t="s">
        <v>59</v>
      </c>
      <c r="E204" s="4">
        <v>20</v>
      </c>
      <c r="F204" s="4">
        <v>13014.5</v>
      </c>
      <c r="G204" s="4">
        <v>260290</v>
      </c>
    </row>
    <row r="205" ht="25" customHeight="1">
      <c r="A205" s="23" t="s">
        <v>473</v>
      </c>
      <c r="B205" s="23"/>
      <c r="C205" s="23"/>
      <c r="D205" s="23"/>
      <c r="E205" s="19">
        <f>SUBTOTAL(9,E204:E204)</f>
      </c>
      <c r="F205" s="19" t="s">
        <v>78</v>
      </c>
      <c r="G205" s="19">
        <f>SUBTOTAL(9,G204:G204)</f>
      </c>
    </row>
    <row r="206" ht="25" customHeight="1">
      <c r="A206" s="23" t="s">
        <v>474</v>
      </c>
      <c r="B206" s="23"/>
      <c r="C206" s="23"/>
      <c r="D206" s="23"/>
      <c r="E206" s="23"/>
      <c r="F206" s="23"/>
      <c r="G206" s="19">
        <f>SUBTOTAL(9,G204:G205)</f>
      </c>
    </row>
    <row r="207" ht="25" customHeight="1">
</row>
    <row r="208" ht="20" customHeight="1">
      <c r="A208" s="20" t="s">
        <v>405</v>
      </c>
      <c r="B208" s="20"/>
      <c r="C208" s="21" t="s">
        <v>254</v>
      </c>
      <c r="D208" s="21"/>
      <c r="E208" s="21"/>
      <c r="F208" s="21"/>
      <c r="G208" s="21"/>
    </row>
    <row r="209" ht="20" customHeight="1">
      <c r="A209" s="20" t="s">
        <v>406</v>
      </c>
      <c r="B209" s="20"/>
      <c r="C209" s="21" t="s">
        <v>407</v>
      </c>
      <c r="D209" s="21"/>
      <c r="E209" s="21"/>
      <c r="F209" s="21"/>
      <c r="G209" s="21"/>
    </row>
    <row r="210" ht="25" customHeight="1">
      <c r="A210" s="20" t="s">
        <v>408</v>
      </c>
      <c r="B210" s="20"/>
      <c r="C210" s="21" t="s">
        <v>379</v>
      </c>
      <c r="D210" s="21"/>
      <c r="E210" s="21"/>
      <c r="F210" s="21"/>
      <c r="G210" s="21"/>
    </row>
    <row r="211" ht="15" customHeight="1">
</row>
    <row r="212" ht="25" customHeight="1">
      <c r="A212" s="12" t="s">
        <v>483</v>
      </c>
      <c r="B212" s="12"/>
      <c r="C212" s="12"/>
      <c r="D212" s="12"/>
      <c r="E212" s="12"/>
      <c r="F212" s="12"/>
      <c r="G212" s="12"/>
    </row>
    <row r="213" ht="15" customHeight="1">
</row>
    <row r="214" ht="50" customHeight="1">
      <c r="A214" s="2" t="s">
        <v>313</v>
      </c>
      <c r="B214" s="2" t="s">
        <v>445</v>
      </c>
      <c r="C214" s="2"/>
      <c r="D214" s="2" t="s">
        <v>468</v>
      </c>
      <c r="E214" s="2" t="s">
        <v>469</v>
      </c>
      <c r="F214" s="2" t="s">
        <v>470</v>
      </c>
      <c r="G214" s="2" t="s">
        <v>471</v>
      </c>
    </row>
    <row r="215" ht="15" customHeight="1">
      <c r="A215" s="2">
        <v>1</v>
      </c>
      <c r="B215" s="2">
        <v>2</v>
      </c>
      <c r="C215" s="2"/>
      <c r="D215" s="2">
        <v>3</v>
      </c>
      <c r="E215" s="2">
        <v>4</v>
      </c>
      <c r="F215" s="2">
        <v>5</v>
      </c>
      <c r="G215" s="2">
        <v>6</v>
      </c>
    </row>
    <row r="216" ht="20" customHeight="1">
      <c r="A216" s="2" t="s">
        <v>318</v>
      </c>
      <c r="B216" s="3" t="s">
        <v>484</v>
      </c>
      <c r="C216" s="3"/>
      <c r="D216" s="2" t="s">
        <v>59</v>
      </c>
      <c r="E216" s="4">
        <v>3</v>
      </c>
      <c r="F216" s="4">
        <v>80000</v>
      </c>
      <c r="G216" s="4">
        <v>240000</v>
      </c>
    </row>
    <row r="217" ht="25" customHeight="1">
      <c r="A217" s="23" t="s">
        <v>473</v>
      </c>
      <c r="B217" s="23"/>
      <c r="C217" s="23"/>
      <c r="D217" s="23"/>
      <c r="E217" s="19">
        <f>SUBTOTAL(9,E216:E216)</f>
      </c>
      <c r="F217" s="19" t="s">
        <v>78</v>
      </c>
      <c r="G217" s="19">
        <f>SUBTOTAL(9,G216:G216)</f>
      </c>
    </row>
    <row r="218" ht="25" customHeight="1">
      <c r="A218" s="23" t="s">
        <v>474</v>
      </c>
      <c r="B218" s="23"/>
      <c r="C218" s="23"/>
      <c r="D218" s="23"/>
      <c r="E218" s="23"/>
      <c r="F218" s="23"/>
      <c r="G218" s="19">
        <f>SUBTOTAL(9,G216:G217)</f>
      </c>
    </row>
    <row r="219" ht="25" customHeight="1">
</row>
    <row r="220" ht="20" customHeight="1">
      <c r="A220" s="20" t="s">
        <v>405</v>
      </c>
      <c r="B220" s="20"/>
      <c r="C220" s="21" t="s">
        <v>254</v>
      </c>
      <c r="D220" s="21"/>
      <c r="E220" s="21"/>
      <c r="F220" s="21"/>
      <c r="G220" s="21"/>
    </row>
    <row r="221" ht="20" customHeight="1">
      <c r="A221" s="20" t="s">
        <v>406</v>
      </c>
      <c r="B221" s="20"/>
      <c r="C221" s="21" t="s">
        <v>407</v>
      </c>
      <c r="D221" s="21"/>
      <c r="E221" s="21"/>
      <c r="F221" s="21"/>
      <c r="G221" s="21"/>
    </row>
    <row r="222" ht="25" customHeight="1">
      <c r="A222" s="20" t="s">
        <v>408</v>
      </c>
      <c r="B222" s="20"/>
      <c r="C222" s="21" t="s">
        <v>379</v>
      </c>
      <c r="D222" s="21"/>
      <c r="E222" s="21"/>
      <c r="F222" s="21"/>
      <c r="G222" s="21"/>
    </row>
    <row r="223" ht="15" customHeight="1">
</row>
    <row r="224" ht="25" customHeight="1">
      <c r="A224" s="12" t="s">
        <v>485</v>
      </c>
      <c r="B224" s="12"/>
      <c r="C224" s="12"/>
      <c r="D224" s="12"/>
      <c r="E224" s="12"/>
      <c r="F224" s="12"/>
      <c r="G224" s="12"/>
    </row>
    <row r="225" ht="15" customHeight="1">
</row>
    <row r="226" ht="50" customHeight="1">
      <c r="A226" s="2" t="s">
        <v>313</v>
      </c>
      <c r="B226" s="2" t="s">
        <v>445</v>
      </c>
      <c r="C226" s="2"/>
      <c r="D226" s="2" t="s">
        <v>468</v>
      </c>
      <c r="E226" s="2" t="s">
        <v>469</v>
      </c>
      <c r="F226" s="2" t="s">
        <v>470</v>
      </c>
      <c r="G226" s="2" t="s">
        <v>471</v>
      </c>
    </row>
    <row r="227" ht="15" customHeight="1">
      <c r="A227" s="2">
        <v>1</v>
      </c>
      <c r="B227" s="2">
        <v>2</v>
      </c>
      <c r="C227" s="2"/>
      <c r="D227" s="2">
        <v>3</v>
      </c>
      <c r="E227" s="2">
        <v>4</v>
      </c>
      <c r="F227" s="2">
        <v>5</v>
      </c>
      <c r="G227" s="2">
        <v>6</v>
      </c>
    </row>
    <row r="228" ht="20" customHeight="1">
      <c r="A228" s="2" t="s">
        <v>318</v>
      </c>
      <c r="B228" s="3" t="s">
        <v>486</v>
      </c>
      <c r="C228" s="3"/>
      <c r="D228" s="2" t="s">
        <v>59</v>
      </c>
      <c r="E228" s="4">
        <v>2</v>
      </c>
      <c r="F228" s="4">
        <v>11500</v>
      </c>
      <c r="G228" s="4">
        <v>23000</v>
      </c>
    </row>
    <row r="229" ht="25" customHeight="1">
      <c r="A229" s="23" t="s">
        <v>473</v>
      </c>
      <c r="B229" s="23"/>
      <c r="C229" s="23"/>
      <c r="D229" s="23"/>
      <c r="E229" s="19">
        <f>SUBTOTAL(9,E228:E228)</f>
      </c>
      <c r="F229" s="19" t="s">
        <v>78</v>
      </c>
      <c r="G229" s="19">
        <f>SUBTOTAL(9,G228:G228)</f>
      </c>
    </row>
    <row r="230" ht="25" customHeight="1">
      <c r="A230" s="23" t="s">
        <v>474</v>
      </c>
      <c r="B230" s="23"/>
      <c r="C230" s="23"/>
      <c r="D230" s="23"/>
      <c r="E230" s="23"/>
      <c r="F230" s="23"/>
      <c r="G230" s="19">
        <f>SUBTOTAL(9,G228:G229)</f>
      </c>
    </row>
    <row r="231" ht="25" customHeight="1">
</row>
    <row r="232" ht="20" customHeight="1">
      <c r="A232" s="20" t="s">
        <v>405</v>
      </c>
      <c r="B232" s="20"/>
      <c r="C232" s="21" t="s">
        <v>254</v>
      </c>
      <c r="D232" s="21"/>
      <c r="E232" s="21"/>
      <c r="F232" s="21"/>
      <c r="G232" s="21"/>
    </row>
    <row r="233" ht="20" customHeight="1">
      <c r="A233" s="20" t="s">
        <v>406</v>
      </c>
      <c r="B233" s="20"/>
      <c r="C233" s="21" t="s">
        <v>407</v>
      </c>
      <c r="D233" s="21"/>
      <c r="E233" s="21"/>
      <c r="F233" s="21"/>
      <c r="G233" s="21"/>
    </row>
    <row r="234" ht="25" customHeight="1">
      <c r="A234" s="20" t="s">
        <v>408</v>
      </c>
      <c r="B234" s="20"/>
      <c r="C234" s="21" t="s">
        <v>379</v>
      </c>
      <c r="D234" s="21"/>
      <c r="E234" s="21"/>
      <c r="F234" s="21"/>
      <c r="G234" s="21"/>
    </row>
    <row r="235" ht="15" customHeight="1">
</row>
    <row r="236" ht="25" customHeight="1">
      <c r="A236" s="12" t="s">
        <v>487</v>
      </c>
      <c r="B236" s="12"/>
      <c r="C236" s="12"/>
      <c r="D236" s="12"/>
      <c r="E236" s="12"/>
      <c r="F236" s="12"/>
      <c r="G236" s="12"/>
    </row>
    <row r="237" ht="15" customHeight="1">
</row>
    <row r="238" ht="50" customHeight="1">
      <c r="A238" s="2" t="s">
        <v>313</v>
      </c>
      <c r="B238" s="2" t="s">
        <v>445</v>
      </c>
      <c r="C238" s="2"/>
      <c r="D238" s="2" t="s">
        <v>468</v>
      </c>
      <c r="E238" s="2" t="s">
        <v>469</v>
      </c>
      <c r="F238" s="2" t="s">
        <v>470</v>
      </c>
      <c r="G238" s="2" t="s">
        <v>471</v>
      </c>
    </row>
    <row r="239" ht="15" customHeight="1">
      <c r="A239" s="2">
        <v>1</v>
      </c>
      <c r="B239" s="2">
        <v>2</v>
      </c>
      <c r="C239" s="2"/>
      <c r="D239" s="2">
        <v>3</v>
      </c>
      <c r="E239" s="2">
        <v>4</v>
      </c>
      <c r="F239" s="2">
        <v>5</v>
      </c>
      <c r="G239" s="2">
        <v>6</v>
      </c>
    </row>
    <row r="240" ht="20" customHeight="1">
      <c r="A240" s="2" t="s">
        <v>318</v>
      </c>
      <c r="B240" s="3" t="s">
        <v>488</v>
      </c>
      <c r="C240" s="3"/>
      <c r="D240" s="2" t="s">
        <v>59</v>
      </c>
      <c r="E240" s="4">
        <v>25</v>
      </c>
      <c r="F240" s="4">
        <v>5600</v>
      </c>
      <c r="G240" s="4">
        <v>140000</v>
      </c>
    </row>
    <row r="241" ht="25" customHeight="1">
      <c r="A241" s="23" t="s">
        <v>473</v>
      </c>
      <c r="B241" s="23"/>
      <c r="C241" s="23"/>
      <c r="D241" s="23"/>
      <c r="E241" s="19">
        <f>SUBTOTAL(9,E240:E240)</f>
      </c>
      <c r="F241" s="19" t="s">
        <v>78</v>
      </c>
      <c r="G241" s="19">
        <f>SUBTOTAL(9,G240:G240)</f>
      </c>
    </row>
    <row r="242" ht="25" customHeight="1">
      <c r="A242" s="23" t="s">
        <v>474</v>
      </c>
      <c r="B242" s="23"/>
      <c r="C242" s="23"/>
      <c r="D242" s="23"/>
      <c r="E242" s="23"/>
      <c r="F242" s="23"/>
      <c r="G242" s="19">
        <f>SUBTOTAL(9,G240:G241)</f>
      </c>
    </row>
    <row r="243" ht="25" customHeight="1">
</row>
    <row r="244" ht="20" customHeight="1">
      <c r="A244" s="20" t="s">
        <v>405</v>
      </c>
      <c r="B244" s="20"/>
      <c r="C244" s="21" t="s">
        <v>254</v>
      </c>
      <c r="D244" s="21"/>
      <c r="E244" s="21"/>
      <c r="F244" s="21"/>
      <c r="G244" s="21"/>
    </row>
    <row r="245" ht="20" customHeight="1">
      <c r="A245" s="20" t="s">
        <v>406</v>
      </c>
      <c r="B245" s="20"/>
      <c r="C245" s="21" t="s">
        <v>407</v>
      </c>
      <c r="D245" s="21"/>
      <c r="E245" s="21"/>
      <c r="F245" s="21"/>
      <c r="G245" s="21"/>
    </row>
    <row r="246" ht="25" customHeight="1">
      <c r="A246" s="20" t="s">
        <v>408</v>
      </c>
      <c r="B246" s="20"/>
      <c r="C246" s="21" t="s">
        <v>379</v>
      </c>
      <c r="D246" s="21"/>
      <c r="E246" s="21"/>
      <c r="F246" s="21"/>
      <c r="G246" s="21"/>
    </row>
    <row r="247" ht="15" customHeight="1">
</row>
    <row r="248" ht="25" customHeight="1">
      <c r="A248" s="12" t="s">
        <v>489</v>
      </c>
      <c r="B248" s="12"/>
      <c r="C248" s="12"/>
      <c r="D248" s="12"/>
      <c r="E248" s="12"/>
      <c r="F248" s="12"/>
      <c r="G248" s="12"/>
    </row>
    <row r="249" ht="15" customHeight="1">
</row>
    <row r="250" ht="50" customHeight="1">
      <c r="A250" s="2" t="s">
        <v>313</v>
      </c>
      <c r="B250" s="2" t="s">
        <v>445</v>
      </c>
      <c r="C250" s="2"/>
      <c r="D250" s="2" t="s">
        <v>468</v>
      </c>
      <c r="E250" s="2" t="s">
        <v>469</v>
      </c>
      <c r="F250" s="2" t="s">
        <v>470</v>
      </c>
      <c r="G250" s="2" t="s">
        <v>471</v>
      </c>
    </row>
    <row r="251" ht="15" customHeight="1">
      <c r="A251" s="2">
        <v>1</v>
      </c>
      <c r="B251" s="2">
        <v>2</v>
      </c>
      <c r="C251" s="2"/>
      <c r="D251" s="2">
        <v>3</v>
      </c>
      <c r="E251" s="2">
        <v>4</v>
      </c>
      <c r="F251" s="2">
        <v>5</v>
      </c>
      <c r="G251" s="2">
        <v>6</v>
      </c>
    </row>
    <row r="252" ht="20" customHeight="1">
      <c r="A252" s="2" t="s">
        <v>318</v>
      </c>
      <c r="B252" s="3" t="s">
        <v>490</v>
      </c>
      <c r="C252" s="3"/>
      <c r="D252" s="2" t="s">
        <v>59</v>
      </c>
      <c r="E252" s="4">
        <v>10</v>
      </c>
      <c r="F252" s="4">
        <v>3500</v>
      </c>
      <c r="G252" s="4">
        <v>35000</v>
      </c>
    </row>
    <row r="253" ht="25" customHeight="1">
      <c r="A253" s="23" t="s">
        <v>473</v>
      </c>
      <c r="B253" s="23"/>
      <c r="C253" s="23"/>
      <c r="D253" s="23"/>
      <c r="E253" s="19">
        <f>SUBTOTAL(9,E252:E252)</f>
      </c>
      <c r="F253" s="19" t="s">
        <v>78</v>
      </c>
      <c r="G253" s="19">
        <f>SUBTOTAL(9,G252:G252)</f>
      </c>
    </row>
    <row r="254" ht="25" customHeight="1">
      <c r="A254" s="23" t="s">
        <v>474</v>
      </c>
      <c r="B254" s="23"/>
      <c r="C254" s="23"/>
      <c r="D254" s="23"/>
      <c r="E254" s="23"/>
      <c r="F254" s="23"/>
      <c r="G254" s="19">
        <f>SUBTOTAL(9,G252:G253)</f>
      </c>
    </row>
    <row r="255" ht="25" customHeight="1">
</row>
    <row r="256" ht="20" customHeight="1">
      <c r="A256" s="20" t="s">
        <v>405</v>
      </c>
      <c r="B256" s="20"/>
      <c r="C256" s="21" t="s">
        <v>283</v>
      </c>
      <c r="D256" s="21"/>
      <c r="E256" s="21"/>
      <c r="F256" s="21"/>
      <c r="G256" s="21"/>
    </row>
    <row r="257" ht="20" customHeight="1">
      <c r="A257" s="20" t="s">
        <v>406</v>
      </c>
      <c r="B257" s="20"/>
      <c r="C257" s="21" t="s">
        <v>407</v>
      </c>
      <c r="D257" s="21"/>
      <c r="E257" s="21"/>
      <c r="F257" s="21"/>
      <c r="G257" s="21"/>
    </row>
    <row r="258" ht="25" customHeight="1">
      <c r="A258" s="20" t="s">
        <v>408</v>
      </c>
      <c r="B258" s="20"/>
      <c r="C258" s="21" t="s">
        <v>379</v>
      </c>
      <c r="D258" s="21"/>
      <c r="E258" s="21"/>
      <c r="F258" s="21"/>
      <c r="G258" s="21"/>
    </row>
    <row r="259" ht="15" customHeight="1">
</row>
    <row r="260" ht="25" customHeight="1">
      <c r="A260" s="12" t="s">
        <v>475</v>
      </c>
      <c r="B260" s="12"/>
      <c r="C260" s="12"/>
      <c r="D260" s="12"/>
      <c r="E260" s="12"/>
      <c r="F260" s="12"/>
      <c r="G260" s="12"/>
    </row>
    <row r="261" ht="15" customHeight="1">
</row>
    <row r="262" ht="50" customHeight="1">
      <c r="A262" s="2" t="s">
        <v>313</v>
      </c>
      <c r="B262" s="2" t="s">
        <v>445</v>
      </c>
      <c r="C262" s="2"/>
      <c r="D262" s="2" t="s">
        <v>468</v>
      </c>
      <c r="E262" s="2" t="s">
        <v>469</v>
      </c>
      <c r="F262" s="2" t="s">
        <v>470</v>
      </c>
      <c r="G262" s="2" t="s">
        <v>471</v>
      </c>
    </row>
    <row r="263" ht="15" customHeight="1">
      <c r="A263" s="2">
        <v>1</v>
      </c>
      <c r="B263" s="2">
        <v>2</v>
      </c>
      <c r="C263" s="2"/>
      <c r="D263" s="2">
        <v>3</v>
      </c>
      <c r="E263" s="2">
        <v>4</v>
      </c>
      <c r="F263" s="2">
        <v>5</v>
      </c>
      <c r="G263" s="2">
        <v>6</v>
      </c>
    </row>
    <row r="264" ht="20" customHeight="1">
      <c r="A264" s="2" t="s">
        <v>62</v>
      </c>
      <c r="B264" s="3" t="s">
        <v>494</v>
      </c>
      <c r="C264" s="3"/>
      <c r="D264" s="2" t="s">
        <v>59</v>
      </c>
      <c r="E264" s="4">
        <v>4</v>
      </c>
      <c r="F264" s="4">
        <v>19074.75</v>
      </c>
      <c r="G264" s="4">
        <v>76299</v>
      </c>
    </row>
    <row r="265" ht="25" customHeight="1">
      <c r="A265" s="23" t="s">
        <v>473</v>
      </c>
      <c r="B265" s="23"/>
      <c r="C265" s="23"/>
      <c r="D265" s="23"/>
      <c r="E265" s="19">
        <f>SUBTOTAL(9,E264:E264)</f>
      </c>
      <c r="F265" s="19" t="s">
        <v>78</v>
      </c>
      <c r="G265" s="19">
        <f>SUBTOTAL(9,G264:G264)</f>
      </c>
    </row>
    <row r="266" ht="20" customHeight="1">
      <c r="A266" s="2" t="s">
        <v>420</v>
      </c>
      <c r="B266" s="3" t="s">
        <v>495</v>
      </c>
      <c r="C266" s="3"/>
      <c r="D266" s="2" t="s">
        <v>59</v>
      </c>
      <c r="E266" s="4">
        <v>12</v>
      </c>
      <c r="F266" s="4">
        <v>10000.083</v>
      </c>
      <c r="G266" s="4">
        <v>120001</v>
      </c>
    </row>
    <row r="267" ht="25" customHeight="1">
      <c r="A267" s="23" t="s">
        <v>473</v>
      </c>
      <c r="B267" s="23"/>
      <c r="C267" s="23"/>
      <c r="D267" s="23"/>
      <c r="E267" s="19">
        <f>SUBTOTAL(9,E266:E266)</f>
      </c>
      <c r="F267" s="19" t="s">
        <v>78</v>
      </c>
      <c r="G267" s="19">
        <f>SUBTOTAL(9,G266:G266)</f>
      </c>
    </row>
    <row r="268" ht="25" customHeight="1">
      <c r="A268" s="23" t="s">
        <v>474</v>
      </c>
      <c r="B268" s="23"/>
      <c r="C268" s="23"/>
      <c r="D268" s="23"/>
      <c r="E268" s="23"/>
      <c r="F268" s="23"/>
      <c r="G268" s="19">
        <f>SUBTOTAL(9,G264:G267)</f>
      </c>
    </row>
    <row r="269" ht="25" customHeight="1">
</row>
    <row r="270" ht="20" customHeight="1">
      <c r="A270" s="20" t="s">
        <v>405</v>
      </c>
      <c r="B270" s="20"/>
      <c r="C270" s="21" t="s">
        <v>254</v>
      </c>
      <c r="D270" s="21"/>
      <c r="E270" s="21"/>
      <c r="F270" s="21"/>
      <c r="G270" s="21"/>
    </row>
    <row r="271" ht="20" customHeight="1">
      <c r="A271" s="20" t="s">
        <v>406</v>
      </c>
      <c r="B271" s="20"/>
      <c r="C271" s="21" t="s">
        <v>407</v>
      </c>
      <c r="D271" s="21"/>
      <c r="E271" s="21"/>
      <c r="F271" s="21"/>
      <c r="G271" s="21"/>
    </row>
    <row r="272" ht="25" customHeight="1">
      <c r="A272" s="20" t="s">
        <v>408</v>
      </c>
      <c r="B272" s="20"/>
      <c r="C272" s="21" t="s">
        <v>382</v>
      </c>
      <c r="D272" s="21"/>
      <c r="E272" s="21"/>
      <c r="F272" s="21"/>
      <c r="G272" s="21"/>
    </row>
    <row r="273" ht="15" customHeight="1">
</row>
    <row r="274" ht="25" customHeight="1">
      <c r="A274" s="12" t="s">
        <v>467</v>
      </c>
      <c r="B274" s="12"/>
      <c r="C274" s="12"/>
      <c r="D274" s="12"/>
      <c r="E274" s="12"/>
      <c r="F274" s="12"/>
      <c r="G274" s="12"/>
    </row>
    <row r="275" ht="15" customHeight="1">
</row>
    <row r="276" ht="50" customHeight="1">
      <c r="A276" s="2" t="s">
        <v>313</v>
      </c>
      <c r="B276" s="2" t="s">
        <v>445</v>
      </c>
      <c r="C276" s="2"/>
      <c r="D276" s="2" t="s">
        <v>468</v>
      </c>
      <c r="E276" s="2" t="s">
        <v>469</v>
      </c>
      <c r="F276" s="2" t="s">
        <v>470</v>
      </c>
      <c r="G276" s="2" t="s">
        <v>471</v>
      </c>
    </row>
    <row r="277" ht="15" customHeight="1">
      <c r="A277" s="2">
        <v>1</v>
      </c>
      <c r="B277" s="2">
        <v>2</v>
      </c>
      <c r="C277" s="2"/>
      <c r="D277" s="2">
        <v>3</v>
      </c>
      <c r="E277" s="2">
        <v>4</v>
      </c>
      <c r="F277" s="2">
        <v>5</v>
      </c>
      <c r="G277" s="2">
        <v>6</v>
      </c>
    </row>
    <row r="278" ht="20" customHeight="1">
      <c r="A278" s="2" t="s">
        <v>318</v>
      </c>
      <c r="B278" s="3" t="s">
        <v>472</v>
      </c>
      <c r="C278" s="3"/>
      <c r="D278" s="2" t="s">
        <v>59</v>
      </c>
      <c r="E278" s="4">
        <v>12</v>
      </c>
      <c r="F278" s="4">
        <v>4250</v>
      </c>
      <c r="G278" s="4">
        <v>51000</v>
      </c>
    </row>
    <row r="279" ht="25" customHeight="1">
      <c r="A279" s="23" t="s">
        <v>473</v>
      </c>
      <c r="B279" s="23"/>
      <c r="C279" s="23"/>
      <c r="D279" s="23"/>
      <c r="E279" s="19">
        <f>SUBTOTAL(9,E278:E278)</f>
      </c>
      <c r="F279" s="19" t="s">
        <v>78</v>
      </c>
      <c r="G279" s="19">
        <f>SUBTOTAL(9,G278:G278)</f>
      </c>
    </row>
    <row r="280" ht="25" customHeight="1">
      <c r="A280" s="23" t="s">
        <v>474</v>
      </c>
      <c r="B280" s="23"/>
      <c r="C280" s="23"/>
      <c r="D280" s="23"/>
      <c r="E280" s="23"/>
      <c r="F280" s="23"/>
      <c r="G280" s="19">
        <f>SUBTOTAL(9,G278:G279)</f>
      </c>
    </row>
    <row r="281" ht="25" customHeight="1">
</row>
    <row r="282" ht="20" customHeight="1">
      <c r="A282" s="20" t="s">
        <v>405</v>
      </c>
      <c r="B282" s="20"/>
      <c r="C282" s="21" t="s">
        <v>254</v>
      </c>
      <c r="D282" s="21"/>
      <c r="E282" s="21"/>
      <c r="F282" s="21"/>
      <c r="G282" s="21"/>
    </row>
    <row r="283" ht="20" customHeight="1">
      <c r="A283" s="20" t="s">
        <v>406</v>
      </c>
      <c r="B283" s="20"/>
      <c r="C283" s="21" t="s">
        <v>407</v>
      </c>
      <c r="D283" s="21"/>
      <c r="E283" s="21"/>
      <c r="F283" s="21"/>
      <c r="G283" s="21"/>
    </row>
    <row r="284" ht="25" customHeight="1">
      <c r="A284" s="20" t="s">
        <v>408</v>
      </c>
      <c r="B284" s="20"/>
      <c r="C284" s="21" t="s">
        <v>382</v>
      </c>
      <c r="D284" s="21"/>
      <c r="E284" s="21"/>
      <c r="F284" s="21"/>
      <c r="G284" s="21"/>
    </row>
    <row r="285" ht="15" customHeight="1">
</row>
    <row r="286" ht="25" customHeight="1">
      <c r="A286" s="12" t="s">
        <v>475</v>
      </c>
      <c r="B286" s="12"/>
      <c r="C286" s="12"/>
      <c r="D286" s="12"/>
      <c r="E286" s="12"/>
      <c r="F286" s="12"/>
      <c r="G286" s="12"/>
    </row>
    <row r="287" ht="15" customHeight="1">
</row>
    <row r="288" ht="50" customHeight="1">
      <c r="A288" s="2" t="s">
        <v>313</v>
      </c>
      <c r="B288" s="2" t="s">
        <v>445</v>
      </c>
      <c r="C288" s="2"/>
      <c r="D288" s="2" t="s">
        <v>468</v>
      </c>
      <c r="E288" s="2" t="s">
        <v>469</v>
      </c>
      <c r="F288" s="2" t="s">
        <v>470</v>
      </c>
      <c r="G288" s="2" t="s">
        <v>471</v>
      </c>
    </row>
    <row r="289" ht="15" customHeight="1">
      <c r="A289" s="2">
        <v>1</v>
      </c>
      <c r="B289" s="2">
        <v>2</v>
      </c>
      <c r="C289" s="2"/>
      <c r="D289" s="2">
        <v>3</v>
      </c>
      <c r="E289" s="2">
        <v>4</v>
      </c>
      <c r="F289" s="2">
        <v>5</v>
      </c>
      <c r="G289" s="2">
        <v>6</v>
      </c>
    </row>
    <row r="290" ht="20" customHeight="1">
      <c r="A290" s="2" t="s">
        <v>318</v>
      </c>
      <c r="B290" s="3" t="s">
        <v>476</v>
      </c>
      <c r="C290" s="3"/>
      <c r="D290" s="2" t="s">
        <v>59</v>
      </c>
      <c r="E290" s="4">
        <v>12</v>
      </c>
      <c r="F290" s="4">
        <v>1933.333</v>
      </c>
      <c r="G290" s="4">
        <v>23200</v>
      </c>
    </row>
    <row r="291" ht="25" customHeight="1">
      <c r="A291" s="23" t="s">
        <v>473</v>
      </c>
      <c r="B291" s="23"/>
      <c r="C291" s="23"/>
      <c r="D291" s="23"/>
      <c r="E291" s="19">
        <f>SUBTOTAL(9,E290:E290)</f>
      </c>
      <c r="F291" s="19" t="s">
        <v>78</v>
      </c>
      <c r="G291" s="19">
        <f>SUBTOTAL(9,G290:G290)</f>
      </c>
    </row>
    <row r="292" ht="25" customHeight="1">
      <c r="A292" s="23" t="s">
        <v>474</v>
      </c>
      <c r="B292" s="23"/>
      <c r="C292" s="23"/>
      <c r="D292" s="23"/>
      <c r="E292" s="23"/>
      <c r="F292" s="23"/>
      <c r="G292" s="19">
        <f>SUBTOTAL(9,G290:G291)</f>
      </c>
    </row>
    <row r="293" ht="25" customHeight="1">
</row>
    <row r="294" ht="20" customHeight="1">
      <c r="A294" s="20" t="s">
        <v>405</v>
      </c>
      <c r="B294" s="20"/>
      <c r="C294" s="21" t="s">
        <v>254</v>
      </c>
      <c r="D294" s="21"/>
      <c r="E294" s="21"/>
      <c r="F294" s="21"/>
      <c r="G294" s="21"/>
    </row>
    <row r="295" ht="20" customHeight="1">
      <c r="A295" s="20" t="s">
        <v>406</v>
      </c>
      <c r="B295" s="20"/>
      <c r="C295" s="21" t="s">
        <v>407</v>
      </c>
      <c r="D295" s="21"/>
      <c r="E295" s="21"/>
      <c r="F295" s="21"/>
      <c r="G295" s="21"/>
    </row>
    <row r="296" ht="25" customHeight="1">
      <c r="A296" s="20" t="s">
        <v>408</v>
      </c>
      <c r="B296" s="20"/>
      <c r="C296" s="21" t="s">
        <v>382</v>
      </c>
      <c r="D296" s="21"/>
      <c r="E296" s="21"/>
      <c r="F296" s="21"/>
      <c r="G296" s="21"/>
    </row>
    <row r="297" ht="15" customHeight="1">
</row>
    <row r="298" ht="25" customHeight="1">
      <c r="A298" s="12" t="s">
        <v>477</v>
      </c>
      <c r="B298" s="12"/>
      <c r="C298" s="12"/>
      <c r="D298" s="12"/>
      <c r="E298" s="12"/>
      <c r="F298" s="12"/>
      <c r="G298" s="12"/>
    </row>
    <row r="299" ht="15" customHeight="1">
</row>
    <row r="300" ht="50" customHeight="1">
      <c r="A300" s="2" t="s">
        <v>313</v>
      </c>
      <c r="B300" s="2" t="s">
        <v>445</v>
      </c>
      <c r="C300" s="2"/>
      <c r="D300" s="2" t="s">
        <v>468</v>
      </c>
      <c r="E300" s="2" t="s">
        <v>469</v>
      </c>
      <c r="F300" s="2" t="s">
        <v>470</v>
      </c>
      <c r="G300" s="2" t="s">
        <v>471</v>
      </c>
    </row>
    <row r="301" ht="15" customHeight="1">
      <c r="A301" s="2">
        <v>1</v>
      </c>
      <c r="B301" s="2">
        <v>2</v>
      </c>
      <c r="C301" s="2"/>
      <c r="D301" s="2">
        <v>3</v>
      </c>
      <c r="E301" s="2">
        <v>4</v>
      </c>
      <c r="F301" s="2">
        <v>5</v>
      </c>
      <c r="G301" s="2">
        <v>6</v>
      </c>
    </row>
    <row r="302" ht="20" customHeight="1">
      <c r="A302" s="2" t="s">
        <v>318</v>
      </c>
      <c r="B302" s="3" t="s">
        <v>478</v>
      </c>
      <c r="C302" s="3"/>
      <c r="D302" s="2" t="s">
        <v>59</v>
      </c>
      <c r="E302" s="4">
        <v>12</v>
      </c>
      <c r="F302" s="4">
        <v>64333.3333</v>
      </c>
      <c r="G302" s="4">
        <v>772000</v>
      </c>
    </row>
    <row r="303" ht="25" customHeight="1">
      <c r="A303" s="23" t="s">
        <v>473</v>
      </c>
      <c r="B303" s="23"/>
      <c r="C303" s="23"/>
      <c r="D303" s="23"/>
      <c r="E303" s="19">
        <f>SUBTOTAL(9,E302:E302)</f>
      </c>
      <c r="F303" s="19" t="s">
        <v>78</v>
      </c>
      <c r="G303" s="19">
        <f>SUBTOTAL(9,G302:G302)</f>
      </c>
    </row>
    <row r="304" ht="25" customHeight="1">
      <c r="A304" s="23" t="s">
        <v>474</v>
      </c>
      <c r="B304" s="23"/>
      <c r="C304" s="23"/>
      <c r="D304" s="23"/>
      <c r="E304" s="23"/>
      <c r="F304" s="23"/>
      <c r="G304" s="19">
        <f>SUBTOTAL(9,G302:G303)</f>
      </c>
    </row>
    <row r="305" ht="25" customHeight="1">
</row>
    <row r="306" ht="20" customHeight="1">
      <c r="A306" s="20" t="s">
        <v>405</v>
      </c>
      <c r="B306" s="20"/>
      <c r="C306" s="21" t="s">
        <v>254</v>
      </c>
      <c r="D306" s="21"/>
      <c r="E306" s="21"/>
      <c r="F306" s="21"/>
      <c r="G306" s="21"/>
    </row>
    <row r="307" ht="20" customHeight="1">
      <c r="A307" s="20" t="s">
        <v>406</v>
      </c>
      <c r="B307" s="20"/>
      <c r="C307" s="21" t="s">
        <v>407</v>
      </c>
      <c r="D307" s="21"/>
      <c r="E307" s="21"/>
      <c r="F307" s="21"/>
      <c r="G307" s="21"/>
    </row>
    <row r="308" ht="25" customHeight="1">
      <c r="A308" s="20" t="s">
        <v>408</v>
      </c>
      <c r="B308" s="20"/>
      <c r="C308" s="21" t="s">
        <v>382</v>
      </c>
      <c r="D308" s="21"/>
      <c r="E308" s="21"/>
      <c r="F308" s="21"/>
      <c r="G308" s="21"/>
    </row>
    <row r="309" ht="15" customHeight="1">
</row>
    <row r="310" ht="25" customHeight="1">
      <c r="A310" s="12" t="s">
        <v>479</v>
      </c>
      <c r="B310" s="12"/>
      <c r="C310" s="12"/>
      <c r="D310" s="12"/>
      <c r="E310" s="12"/>
      <c r="F310" s="12"/>
      <c r="G310" s="12"/>
    </row>
    <row r="311" ht="15" customHeight="1">
</row>
    <row r="312" ht="50" customHeight="1">
      <c r="A312" s="2" t="s">
        <v>313</v>
      </c>
      <c r="B312" s="2" t="s">
        <v>445</v>
      </c>
      <c r="C312" s="2"/>
      <c r="D312" s="2" t="s">
        <v>468</v>
      </c>
      <c r="E312" s="2" t="s">
        <v>469</v>
      </c>
      <c r="F312" s="2" t="s">
        <v>470</v>
      </c>
      <c r="G312" s="2" t="s">
        <v>471</v>
      </c>
    </row>
    <row r="313" ht="15" customHeight="1">
      <c r="A313" s="2">
        <v>1</v>
      </c>
      <c r="B313" s="2">
        <v>2</v>
      </c>
      <c r="C313" s="2"/>
      <c r="D313" s="2">
        <v>3</v>
      </c>
      <c r="E313" s="2">
        <v>4</v>
      </c>
      <c r="F313" s="2">
        <v>5</v>
      </c>
      <c r="G313" s="2">
        <v>6</v>
      </c>
    </row>
    <row r="314" ht="20" customHeight="1">
      <c r="A314" s="2" t="s">
        <v>318</v>
      </c>
      <c r="B314" s="3" t="s">
        <v>480</v>
      </c>
      <c r="C314" s="3"/>
      <c r="D314" s="2" t="s">
        <v>59</v>
      </c>
      <c r="E314" s="4">
        <v>30</v>
      </c>
      <c r="F314" s="4">
        <v>20608.534666</v>
      </c>
      <c r="G314" s="4">
        <v>618256.04</v>
      </c>
    </row>
    <row r="315" ht="25" customHeight="1">
      <c r="A315" s="23" t="s">
        <v>473</v>
      </c>
      <c r="B315" s="23"/>
      <c r="C315" s="23"/>
      <c r="D315" s="23"/>
      <c r="E315" s="19">
        <f>SUBTOTAL(9,E314:E314)</f>
      </c>
      <c r="F315" s="19" t="s">
        <v>78</v>
      </c>
      <c r="G315" s="19">
        <f>SUBTOTAL(9,G314:G314)</f>
      </c>
    </row>
    <row r="316" ht="25" customHeight="1">
      <c r="A316" s="23" t="s">
        <v>474</v>
      </c>
      <c r="B316" s="23"/>
      <c r="C316" s="23"/>
      <c r="D316" s="23"/>
      <c r="E316" s="23"/>
      <c r="F316" s="23"/>
      <c r="G316" s="19">
        <f>SUBTOTAL(9,G314:G315)</f>
      </c>
    </row>
    <row r="317" ht="25" customHeight="1">
</row>
    <row r="318" ht="20" customHeight="1">
      <c r="A318" s="20" t="s">
        <v>405</v>
      </c>
      <c r="B318" s="20"/>
      <c r="C318" s="21" t="s">
        <v>254</v>
      </c>
      <c r="D318" s="21"/>
      <c r="E318" s="21"/>
      <c r="F318" s="21"/>
      <c r="G318" s="21"/>
    </row>
    <row r="319" ht="20" customHeight="1">
      <c r="A319" s="20" t="s">
        <v>406</v>
      </c>
      <c r="B319" s="20"/>
      <c r="C319" s="21" t="s">
        <v>407</v>
      </c>
      <c r="D319" s="21"/>
      <c r="E319" s="21"/>
      <c r="F319" s="21"/>
      <c r="G319" s="21"/>
    </row>
    <row r="320" ht="25" customHeight="1">
      <c r="A320" s="20" t="s">
        <v>408</v>
      </c>
      <c r="B320" s="20"/>
      <c r="C320" s="21" t="s">
        <v>382</v>
      </c>
      <c r="D320" s="21"/>
      <c r="E320" s="21"/>
      <c r="F320" s="21"/>
      <c r="G320" s="21"/>
    </row>
    <row r="321" ht="15" customHeight="1">
</row>
    <row r="322" ht="25" customHeight="1">
      <c r="A322" s="12" t="s">
        <v>481</v>
      </c>
      <c r="B322" s="12"/>
      <c r="C322" s="12"/>
      <c r="D322" s="12"/>
      <c r="E322" s="12"/>
      <c r="F322" s="12"/>
      <c r="G322" s="12"/>
    </row>
    <row r="323" ht="15" customHeight="1">
</row>
    <row r="324" ht="50" customHeight="1">
      <c r="A324" s="2" t="s">
        <v>313</v>
      </c>
      <c r="B324" s="2" t="s">
        <v>445</v>
      </c>
      <c r="C324" s="2"/>
      <c r="D324" s="2" t="s">
        <v>468</v>
      </c>
      <c r="E324" s="2" t="s">
        <v>469</v>
      </c>
      <c r="F324" s="2" t="s">
        <v>470</v>
      </c>
      <c r="G324" s="2" t="s">
        <v>471</v>
      </c>
    </row>
    <row r="325" ht="15" customHeight="1">
      <c r="A325" s="2">
        <v>1</v>
      </c>
      <c r="B325" s="2">
        <v>2</v>
      </c>
      <c r="C325" s="2"/>
      <c r="D325" s="2">
        <v>3</v>
      </c>
      <c r="E325" s="2">
        <v>4</v>
      </c>
      <c r="F325" s="2">
        <v>5</v>
      </c>
      <c r="G325" s="2">
        <v>6</v>
      </c>
    </row>
    <row r="326" ht="20" customHeight="1">
      <c r="A326" s="2" t="s">
        <v>318</v>
      </c>
      <c r="B326" s="3" t="s">
        <v>482</v>
      </c>
      <c r="C326" s="3"/>
      <c r="D326" s="2" t="s">
        <v>59</v>
      </c>
      <c r="E326" s="4">
        <v>20</v>
      </c>
      <c r="F326" s="4">
        <v>13014.5</v>
      </c>
      <c r="G326" s="4">
        <v>260290</v>
      </c>
    </row>
    <row r="327" ht="25" customHeight="1">
      <c r="A327" s="23" t="s">
        <v>473</v>
      </c>
      <c r="B327" s="23"/>
      <c r="C327" s="23"/>
      <c r="D327" s="23"/>
      <c r="E327" s="19">
        <f>SUBTOTAL(9,E326:E326)</f>
      </c>
      <c r="F327" s="19" t="s">
        <v>78</v>
      </c>
      <c r="G327" s="19">
        <f>SUBTOTAL(9,G326:G326)</f>
      </c>
    </row>
    <row r="328" ht="25" customHeight="1">
      <c r="A328" s="23" t="s">
        <v>474</v>
      </c>
      <c r="B328" s="23"/>
      <c r="C328" s="23"/>
      <c r="D328" s="23"/>
      <c r="E328" s="23"/>
      <c r="F328" s="23"/>
      <c r="G328" s="19">
        <f>SUBTOTAL(9,G326:G327)</f>
      </c>
    </row>
    <row r="329" ht="25" customHeight="1">
</row>
    <row r="330" ht="20" customHeight="1">
      <c r="A330" s="20" t="s">
        <v>405</v>
      </c>
      <c r="B330" s="20"/>
      <c r="C330" s="21" t="s">
        <v>254</v>
      </c>
      <c r="D330" s="21"/>
      <c r="E330" s="21"/>
      <c r="F330" s="21"/>
      <c r="G330" s="21"/>
    </row>
    <row r="331" ht="20" customHeight="1">
      <c r="A331" s="20" t="s">
        <v>406</v>
      </c>
      <c r="B331" s="20"/>
      <c r="C331" s="21" t="s">
        <v>407</v>
      </c>
      <c r="D331" s="21"/>
      <c r="E331" s="21"/>
      <c r="F331" s="21"/>
      <c r="G331" s="21"/>
    </row>
    <row r="332" ht="25" customHeight="1">
      <c r="A332" s="20" t="s">
        <v>408</v>
      </c>
      <c r="B332" s="20"/>
      <c r="C332" s="21" t="s">
        <v>382</v>
      </c>
      <c r="D332" s="21"/>
      <c r="E332" s="21"/>
      <c r="F332" s="21"/>
      <c r="G332" s="21"/>
    </row>
    <row r="333" ht="15" customHeight="1">
</row>
    <row r="334" ht="25" customHeight="1">
      <c r="A334" s="12" t="s">
        <v>483</v>
      </c>
      <c r="B334" s="12"/>
      <c r="C334" s="12"/>
      <c r="D334" s="12"/>
      <c r="E334" s="12"/>
      <c r="F334" s="12"/>
      <c r="G334" s="12"/>
    </row>
    <row r="335" ht="15" customHeight="1">
</row>
    <row r="336" ht="50" customHeight="1">
      <c r="A336" s="2" t="s">
        <v>313</v>
      </c>
      <c r="B336" s="2" t="s">
        <v>445</v>
      </c>
      <c r="C336" s="2"/>
      <c r="D336" s="2" t="s">
        <v>468</v>
      </c>
      <c r="E336" s="2" t="s">
        <v>469</v>
      </c>
      <c r="F336" s="2" t="s">
        <v>470</v>
      </c>
      <c r="G336" s="2" t="s">
        <v>471</v>
      </c>
    </row>
    <row r="337" ht="15" customHeight="1">
      <c r="A337" s="2">
        <v>1</v>
      </c>
      <c r="B337" s="2">
        <v>2</v>
      </c>
      <c r="C337" s="2"/>
      <c r="D337" s="2">
        <v>3</v>
      </c>
      <c r="E337" s="2">
        <v>4</v>
      </c>
      <c r="F337" s="2">
        <v>5</v>
      </c>
      <c r="G337" s="2">
        <v>6</v>
      </c>
    </row>
    <row r="338" ht="20" customHeight="1">
      <c r="A338" s="2" t="s">
        <v>318</v>
      </c>
      <c r="B338" s="3" t="s">
        <v>484</v>
      </c>
      <c r="C338" s="3"/>
      <c r="D338" s="2" t="s">
        <v>59</v>
      </c>
      <c r="E338" s="4">
        <v>3</v>
      </c>
      <c r="F338" s="4">
        <v>80000</v>
      </c>
      <c r="G338" s="4">
        <v>240000</v>
      </c>
    </row>
    <row r="339" ht="25" customHeight="1">
      <c r="A339" s="23" t="s">
        <v>473</v>
      </c>
      <c r="B339" s="23"/>
      <c r="C339" s="23"/>
      <c r="D339" s="23"/>
      <c r="E339" s="19">
        <f>SUBTOTAL(9,E338:E338)</f>
      </c>
      <c r="F339" s="19" t="s">
        <v>78</v>
      </c>
      <c r="G339" s="19">
        <f>SUBTOTAL(9,G338:G338)</f>
      </c>
    </row>
    <row r="340" ht="25" customHeight="1">
      <c r="A340" s="23" t="s">
        <v>474</v>
      </c>
      <c r="B340" s="23"/>
      <c r="C340" s="23"/>
      <c r="D340" s="23"/>
      <c r="E340" s="23"/>
      <c r="F340" s="23"/>
      <c r="G340" s="19">
        <f>SUBTOTAL(9,G338:G339)</f>
      </c>
    </row>
    <row r="341" ht="25" customHeight="1">
</row>
    <row r="342" ht="20" customHeight="1">
      <c r="A342" s="20" t="s">
        <v>405</v>
      </c>
      <c r="B342" s="20"/>
      <c r="C342" s="21" t="s">
        <v>254</v>
      </c>
      <c r="D342" s="21"/>
      <c r="E342" s="21"/>
      <c r="F342" s="21"/>
      <c r="G342" s="21"/>
    </row>
    <row r="343" ht="20" customHeight="1">
      <c r="A343" s="20" t="s">
        <v>406</v>
      </c>
      <c r="B343" s="20"/>
      <c r="C343" s="21" t="s">
        <v>407</v>
      </c>
      <c r="D343" s="21"/>
      <c r="E343" s="21"/>
      <c r="F343" s="21"/>
      <c r="G343" s="21"/>
    </row>
    <row r="344" ht="25" customHeight="1">
      <c r="A344" s="20" t="s">
        <v>408</v>
      </c>
      <c r="B344" s="20"/>
      <c r="C344" s="21" t="s">
        <v>382</v>
      </c>
      <c r="D344" s="21"/>
      <c r="E344" s="21"/>
      <c r="F344" s="21"/>
      <c r="G344" s="21"/>
    </row>
    <row r="345" ht="15" customHeight="1">
</row>
    <row r="346" ht="25" customHeight="1">
      <c r="A346" s="12" t="s">
        <v>485</v>
      </c>
      <c r="B346" s="12"/>
      <c r="C346" s="12"/>
      <c r="D346" s="12"/>
      <c r="E346" s="12"/>
      <c r="F346" s="12"/>
      <c r="G346" s="12"/>
    </row>
    <row r="347" ht="15" customHeight="1">
</row>
    <row r="348" ht="50" customHeight="1">
      <c r="A348" s="2" t="s">
        <v>313</v>
      </c>
      <c r="B348" s="2" t="s">
        <v>445</v>
      </c>
      <c r="C348" s="2"/>
      <c r="D348" s="2" t="s">
        <v>468</v>
      </c>
      <c r="E348" s="2" t="s">
        <v>469</v>
      </c>
      <c r="F348" s="2" t="s">
        <v>470</v>
      </c>
      <c r="G348" s="2" t="s">
        <v>471</v>
      </c>
    </row>
    <row r="349" ht="15" customHeight="1">
      <c r="A349" s="2">
        <v>1</v>
      </c>
      <c r="B349" s="2">
        <v>2</v>
      </c>
      <c r="C349" s="2"/>
      <c r="D349" s="2">
        <v>3</v>
      </c>
      <c r="E349" s="2">
        <v>4</v>
      </c>
      <c r="F349" s="2">
        <v>5</v>
      </c>
      <c r="G349" s="2">
        <v>6</v>
      </c>
    </row>
    <row r="350" ht="20" customHeight="1">
      <c r="A350" s="2" t="s">
        <v>318</v>
      </c>
      <c r="B350" s="3" t="s">
        <v>486</v>
      </c>
      <c r="C350" s="3"/>
      <c r="D350" s="2" t="s">
        <v>59</v>
      </c>
      <c r="E350" s="4">
        <v>2</v>
      </c>
      <c r="F350" s="4">
        <v>11500</v>
      </c>
      <c r="G350" s="4">
        <v>23000</v>
      </c>
    </row>
    <row r="351" ht="25" customHeight="1">
      <c r="A351" s="23" t="s">
        <v>473</v>
      </c>
      <c r="B351" s="23"/>
      <c r="C351" s="23"/>
      <c r="D351" s="23"/>
      <c r="E351" s="19">
        <f>SUBTOTAL(9,E350:E350)</f>
      </c>
      <c r="F351" s="19" t="s">
        <v>78</v>
      </c>
      <c r="G351" s="19">
        <f>SUBTOTAL(9,G350:G350)</f>
      </c>
    </row>
    <row r="352" ht="25" customHeight="1">
      <c r="A352" s="23" t="s">
        <v>474</v>
      </c>
      <c r="B352" s="23"/>
      <c r="C352" s="23"/>
      <c r="D352" s="23"/>
      <c r="E352" s="23"/>
      <c r="F352" s="23"/>
      <c r="G352" s="19">
        <f>SUBTOTAL(9,G350:G351)</f>
      </c>
    </row>
    <row r="353" ht="25" customHeight="1">
</row>
    <row r="354" ht="20" customHeight="1">
      <c r="A354" s="20" t="s">
        <v>405</v>
      </c>
      <c r="B354" s="20"/>
      <c r="C354" s="21" t="s">
        <v>254</v>
      </c>
      <c r="D354" s="21"/>
      <c r="E354" s="21"/>
      <c r="F354" s="21"/>
      <c r="G354" s="21"/>
    </row>
    <row r="355" ht="20" customHeight="1">
      <c r="A355" s="20" t="s">
        <v>406</v>
      </c>
      <c r="B355" s="20"/>
      <c r="C355" s="21" t="s">
        <v>407</v>
      </c>
      <c r="D355" s="21"/>
      <c r="E355" s="21"/>
      <c r="F355" s="21"/>
      <c r="G355" s="21"/>
    </row>
    <row r="356" ht="25" customHeight="1">
      <c r="A356" s="20" t="s">
        <v>408</v>
      </c>
      <c r="B356" s="20"/>
      <c r="C356" s="21" t="s">
        <v>382</v>
      </c>
      <c r="D356" s="21"/>
      <c r="E356" s="21"/>
      <c r="F356" s="21"/>
      <c r="G356" s="21"/>
    </row>
    <row r="357" ht="15" customHeight="1">
</row>
    <row r="358" ht="25" customHeight="1">
      <c r="A358" s="12" t="s">
        <v>487</v>
      </c>
      <c r="B358" s="12"/>
      <c r="C358" s="12"/>
      <c r="D358" s="12"/>
      <c r="E358" s="12"/>
      <c r="F358" s="12"/>
      <c r="G358" s="12"/>
    </row>
    <row r="359" ht="15" customHeight="1">
</row>
    <row r="360" ht="50" customHeight="1">
      <c r="A360" s="2" t="s">
        <v>313</v>
      </c>
      <c r="B360" s="2" t="s">
        <v>445</v>
      </c>
      <c r="C360" s="2"/>
      <c r="D360" s="2" t="s">
        <v>468</v>
      </c>
      <c r="E360" s="2" t="s">
        <v>469</v>
      </c>
      <c r="F360" s="2" t="s">
        <v>470</v>
      </c>
      <c r="G360" s="2" t="s">
        <v>471</v>
      </c>
    </row>
    <row r="361" ht="15" customHeight="1">
      <c r="A361" s="2">
        <v>1</v>
      </c>
      <c r="B361" s="2">
        <v>2</v>
      </c>
      <c r="C361" s="2"/>
      <c r="D361" s="2">
        <v>3</v>
      </c>
      <c r="E361" s="2">
        <v>4</v>
      </c>
      <c r="F361" s="2">
        <v>5</v>
      </c>
      <c r="G361" s="2">
        <v>6</v>
      </c>
    </row>
    <row r="362" ht="20" customHeight="1">
      <c r="A362" s="2" t="s">
        <v>318</v>
      </c>
      <c r="B362" s="3" t="s">
        <v>488</v>
      </c>
      <c r="C362" s="3"/>
      <c r="D362" s="2" t="s">
        <v>59</v>
      </c>
      <c r="E362" s="4">
        <v>25</v>
      </c>
      <c r="F362" s="4">
        <v>5600</v>
      </c>
      <c r="G362" s="4">
        <v>140000</v>
      </c>
    </row>
    <row r="363" ht="25" customHeight="1">
      <c r="A363" s="23" t="s">
        <v>473</v>
      </c>
      <c r="B363" s="23"/>
      <c r="C363" s="23"/>
      <c r="D363" s="23"/>
      <c r="E363" s="19">
        <f>SUBTOTAL(9,E362:E362)</f>
      </c>
      <c r="F363" s="19" t="s">
        <v>78</v>
      </c>
      <c r="G363" s="19">
        <f>SUBTOTAL(9,G362:G362)</f>
      </c>
    </row>
    <row r="364" ht="25" customHeight="1">
      <c r="A364" s="23" t="s">
        <v>474</v>
      </c>
      <c r="B364" s="23"/>
      <c r="C364" s="23"/>
      <c r="D364" s="23"/>
      <c r="E364" s="23"/>
      <c r="F364" s="23"/>
      <c r="G364" s="19">
        <f>SUBTOTAL(9,G362:G363)</f>
      </c>
    </row>
    <row r="365" ht="25" customHeight="1">
</row>
    <row r="366" ht="20" customHeight="1">
      <c r="A366" s="20" t="s">
        <v>405</v>
      </c>
      <c r="B366" s="20"/>
      <c r="C366" s="21" t="s">
        <v>254</v>
      </c>
      <c r="D366" s="21"/>
      <c r="E366" s="21"/>
      <c r="F366" s="21"/>
      <c r="G366" s="21"/>
    </row>
    <row r="367" ht="20" customHeight="1">
      <c r="A367" s="20" t="s">
        <v>406</v>
      </c>
      <c r="B367" s="20"/>
      <c r="C367" s="21" t="s">
        <v>407</v>
      </c>
      <c r="D367" s="21"/>
      <c r="E367" s="21"/>
      <c r="F367" s="21"/>
      <c r="G367" s="21"/>
    </row>
    <row r="368" ht="25" customHeight="1">
      <c r="A368" s="20" t="s">
        <v>408</v>
      </c>
      <c r="B368" s="20"/>
      <c r="C368" s="21" t="s">
        <v>382</v>
      </c>
      <c r="D368" s="21"/>
      <c r="E368" s="21"/>
      <c r="F368" s="21"/>
      <c r="G368" s="21"/>
    </row>
    <row r="369" ht="15" customHeight="1">
</row>
    <row r="370" ht="25" customHeight="1">
      <c r="A370" s="12" t="s">
        <v>489</v>
      </c>
      <c r="B370" s="12"/>
      <c r="C370" s="12"/>
      <c r="D370" s="12"/>
      <c r="E370" s="12"/>
      <c r="F370" s="12"/>
      <c r="G370" s="12"/>
    </row>
    <row r="371" ht="15" customHeight="1">
</row>
    <row r="372" ht="50" customHeight="1">
      <c r="A372" s="2" t="s">
        <v>313</v>
      </c>
      <c r="B372" s="2" t="s">
        <v>445</v>
      </c>
      <c r="C372" s="2"/>
      <c r="D372" s="2" t="s">
        <v>468</v>
      </c>
      <c r="E372" s="2" t="s">
        <v>469</v>
      </c>
      <c r="F372" s="2" t="s">
        <v>470</v>
      </c>
      <c r="G372" s="2" t="s">
        <v>471</v>
      </c>
    </row>
    <row r="373" ht="15" customHeight="1">
      <c r="A373" s="2">
        <v>1</v>
      </c>
      <c r="B373" s="2">
        <v>2</v>
      </c>
      <c r="C373" s="2"/>
      <c r="D373" s="2">
        <v>3</v>
      </c>
      <c r="E373" s="2">
        <v>4</v>
      </c>
      <c r="F373" s="2">
        <v>5</v>
      </c>
      <c r="G373" s="2">
        <v>6</v>
      </c>
    </row>
    <row r="374" ht="20" customHeight="1">
      <c r="A374" s="2" t="s">
        <v>318</v>
      </c>
      <c r="B374" s="3" t="s">
        <v>490</v>
      </c>
      <c r="C374" s="3"/>
      <c r="D374" s="2" t="s">
        <v>59</v>
      </c>
      <c r="E374" s="4">
        <v>10</v>
      </c>
      <c r="F374" s="4">
        <v>3500</v>
      </c>
      <c r="G374" s="4">
        <v>35000</v>
      </c>
    </row>
    <row r="375" ht="25" customHeight="1">
      <c r="A375" s="23" t="s">
        <v>473</v>
      </c>
      <c r="B375" s="23"/>
      <c r="C375" s="23"/>
      <c r="D375" s="23"/>
      <c r="E375" s="19">
        <f>SUBTOTAL(9,E374:E374)</f>
      </c>
      <c r="F375" s="19" t="s">
        <v>78</v>
      </c>
      <c r="G375" s="19">
        <f>SUBTOTAL(9,G374:G374)</f>
      </c>
    </row>
    <row r="376" ht="25" customHeight="1">
      <c r="A376" s="23" t="s">
        <v>474</v>
      </c>
      <c r="B376" s="23"/>
      <c r="C376" s="23"/>
      <c r="D376" s="23"/>
      <c r="E376" s="23"/>
      <c r="F376" s="23"/>
      <c r="G376" s="19">
        <f>SUBTOTAL(9,G374:G375)</f>
      </c>
    </row>
    <row r="377" ht="25" customHeight="1">
</row>
    <row r="378" ht="20" customHeight="1">
      <c r="A378" s="20" t="s">
        <v>405</v>
      </c>
      <c r="B378" s="20"/>
      <c r="C378" s="21" t="s">
        <v>283</v>
      </c>
      <c r="D378" s="21"/>
      <c r="E378" s="21"/>
      <c r="F378" s="21"/>
      <c r="G378" s="21"/>
    </row>
    <row r="379" ht="20" customHeight="1">
      <c r="A379" s="20" t="s">
        <v>406</v>
      </c>
      <c r="B379" s="20"/>
      <c r="C379" s="21" t="s">
        <v>407</v>
      </c>
      <c r="D379" s="21"/>
      <c r="E379" s="21"/>
      <c r="F379" s="21"/>
      <c r="G379" s="21"/>
    </row>
    <row r="380" ht="25" customHeight="1">
      <c r="A380" s="20" t="s">
        <v>408</v>
      </c>
      <c r="B380" s="20"/>
      <c r="C380" s="21" t="s">
        <v>382</v>
      </c>
      <c r="D380" s="21"/>
      <c r="E380" s="21"/>
      <c r="F380" s="21"/>
      <c r="G380" s="21"/>
    </row>
    <row r="381" ht="15" customHeight="1">
</row>
    <row r="382" ht="25" customHeight="1">
      <c r="A382" s="12" t="s">
        <v>475</v>
      </c>
      <c r="B382" s="12"/>
      <c r="C382" s="12"/>
      <c r="D382" s="12"/>
      <c r="E382" s="12"/>
      <c r="F382" s="12"/>
      <c r="G382" s="12"/>
    </row>
    <row r="383" ht="15" customHeight="1">
</row>
    <row r="384" ht="50" customHeight="1">
      <c r="A384" s="2" t="s">
        <v>313</v>
      </c>
      <c r="B384" s="2" t="s">
        <v>445</v>
      </c>
      <c r="C384" s="2"/>
      <c r="D384" s="2" t="s">
        <v>468</v>
      </c>
      <c r="E384" s="2" t="s">
        <v>469</v>
      </c>
      <c r="F384" s="2" t="s">
        <v>470</v>
      </c>
      <c r="G384" s="2" t="s">
        <v>471</v>
      </c>
    </row>
    <row r="385" ht="15" customHeight="1">
      <c r="A385" s="2">
        <v>1</v>
      </c>
      <c r="B385" s="2">
        <v>2</v>
      </c>
      <c r="C385" s="2"/>
      <c r="D385" s="2">
        <v>3</v>
      </c>
      <c r="E385" s="2">
        <v>4</v>
      </c>
      <c r="F385" s="2">
        <v>5</v>
      </c>
      <c r="G385" s="2">
        <v>6</v>
      </c>
    </row>
    <row r="386" ht="20" customHeight="1">
      <c r="A386" s="2" t="s">
        <v>62</v>
      </c>
      <c r="B386" s="3" t="s">
        <v>494</v>
      </c>
      <c r="C386" s="3"/>
      <c r="D386" s="2" t="s">
        <v>59</v>
      </c>
      <c r="E386" s="4">
        <v>4</v>
      </c>
      <c r="F386" s="4">
        <v>19074.75</v>
      </c>
      <c r="G386" s="4">
        <v>76299</v>
      </c>
    </row>
    <row r="387" ht="25" customHeight="1">
      <c r="A387" s="23" t="s">
        <v>473</v>
      </c>
      <c r="B387" s="23"/>
      <c r="C387" s="23"/>
      <c r="D387" s="23"/>
      <c r="E387" s="19">
        <f>SUBTOTAL(9,E386:E386)</f>
      </c>
      <c r="F387" s="19" t="s">
        <v>78</v>
      </c>
      <c r="G387" s="19">
        <f>SUBTOTAL(9,G386:G386)</f>
      </c>
    </row>
    <row r="388" ht="20" customHeight="1">
      <c r="A388" s="2" t="s">
        <v>420</v>
      </c>
      <c r="B388" s="3" t="s">
        <v>495</v>
      </c>
      <c r="C388" s="3"/>
      <c r="D388" s="2" t="s">
        <v>59</v>
      </c>
      <c r="E388" s="4">
        <v>12</v>
      </c>
      <c r="F388" s="4">
        <v>10000.083</v>
      </c>
      <c r="G388" s="4">
        <v>120001</v>
      </c>
    </row>
    <row r="389" ht="25" customHeight="1">
      <c r="A389" s="23" t="s">
        <v>473</v>
      </c>
      <c r="B389" s="23"/>
      <c r="C389" s="23"/>
      <c r="D389" s="23"/>
      <c r="E389" s="19">
        <f>SUBTOTAL(9,E388:E388)</f>
      </c>
      <c r="F389" s="19" t="s">
        <v>78</v>
      </c>
      <c r="G389" s="19">
        <f>SUBTOTAL(9,G388:G388)</f>
      </c>
    </row>
    <row r="390" ht="25" customHeight="1">
      <c r="A390" s="23" t="s">
        <v>474</v>
      </c>
      <c r="B390" s="23"/>
      <c r="C390" s="23"/>
      <c r="D390" s="23"/>
      <c r="E390" s="23"/>
      <c r="F390" s="23"/>
      <c r="G390" s="19">
        <f>SUBTOTAL(9,G386:G389)</f>
      </c>
    </row>
  </sheetData>
  <sheetProtection password="A992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A23:D23"/>
    <mergeCell ref="A24:F24"/>
    <mergeCell ref="A26:B26"/>
    <mergeCell ref="C26:G26"/>
    <mergeCell ref="A27:B27"/>
    <mergeCell ref="C27:G27"/>
    <mergeCell ref="A28:B28"/>
    <mergeCell ref="C28:G28"/>
    <mergeCell ref="A30:G30"/>
    <mergeCell ref="B32:C32"/>
    <mergeCell ref="B33:C33"/>
    <mergeCell ref="B34:C34"/>
    <mergeCell ref="A35:D35"/>
    <mergeCell ref="A36:F36"/>
    <mergeCell ref="A38:B38"/>
    <mergeCell ref="C38:G38"/>
    <mergeCell ref="A39:B39"/>
    <mergeCell ref="C39:G39"/>
    <mergeCell ref="A40:B40"/>
    <mergeCell ref="C40:G40"/>
    <mergeCell ref="A42:G42"/>
    <mergeCell ref="B44:C44"/>
    <mergeCell ref="B45:C45"/>
    <mergeCell ref="B46:C46"/>
    <mergeCell ref="A47:D47"/>
    <mergeCell ref="A48:F48"/>
    <mergeCell ref="A50:B50"/>
    <mergeCell ref="C50:G50"/>
    <mergeCell ref="A51:B51"/>
    <mergeCell ref="C51:G51"/>
    <mergeCell ref="A52:B52"/>
    <mergeCell ref="C52:G52"/>
    <mergeCell ref="A54:G54"/>
    <mergeCell ref="B56:C56"/>
    <mergeCell ref="B57:C57"/>
    <mergeCell ref="B58:C58"/>
    <mergeCell ref="A59:D59"/>
    <mergeCell ref="A60:F60"/>
    <mergeCell ref="A62:B62"/>
    <mergeCell ref="C62:G62"/>
    <mergeCell ref="A63:B63"/>
    <mergeCell ref="C63:G63"/>
    <mergeCell ref="A64:B64"/>
    <mergeCell ref="C64:G64"/>
    <mergeCell ref="A66:G66"/>
    <mergeCell ref="B68:C68"/>
    <mergeCell ref="B69:C69"/>
    <mergeCell ref="B70:C70"/>
    <mergeCell ref="A71:D71"/>
    <mergeCell ref="A72:F72"/>
    <mergeCell ref="A74:B74"/>
    <mergeCell ref="C74:G74"/>
    <mergeCell ref="A75:B75"/>
    <mergeCell ref="C75:G75"/>
    <mergeCell ref="A76:B76"/>
    <mergeCell ref="C76:G76"/>
    <mergeCell ref="A78:G78"/>
    <mergeCell ref="B80:C80"/>
    <mergeCell ref="B81:C81"/>
    <mergeCell ref="B82:C82"/>
    <mergeCell ref="A83:D83"/>
    <mergeCell ref="A84:F84"/>
    <mergeCell ref="A86:B86"/>
    <mergeCell ref="C86:G86"/>
    <mergeCell ref="A87:B87"/>
    <mergeCell ref="C87:G87"/>
    <mergeCell ref="A88:B88"/>
    <mergeCell ref="C88:G88"/>
    <mergeCell ref="A90:G90"/>
    <mergeCell ref="B92:C92"/>
    <mergeCell ref="B93:C93"/>
    <mergeCell ref="B94:C94"/>
    <mergeCell ref="A95:D95"/>
    <mergeCell ref="A96:F96"/>
    <mergeCell ref="A98:B98"/>
    <mergeCell ref="C98:G98"/>
    <mergeCell ref="A99:B99"/>
    <mergeCell ref="C99:G99"/>
    <mergeCell ref="A100:B100"/>
    <mergeCell ref="C100:G100"/>
    <mergeCell ref="A102:G102"/>
    <mergeCell ref="B104:C104"/>
    <mergeCell ref="B105:C105"/>
    <mergeCell ref="B106:C106"/>
    <mergeCell ref="A107:D107"/>
    <mergeCell ref="A108:F108"/>
    <mergeCell ref="A110:B110"/>
    <mergeCell ref="C110:G110"/>
    <mergeCell ref="A111:B111"/>
    <mergeCell ref="C111:G111"/>
    <mergeCell ref="A112:B112"/>
    <mergeCell ref="C112:G112"/>
    <mergeCell ref="A114:G114"/>
    <mergeCell ref="B116:C116"/>
    <mergeCell ref="B117:C117"/>
    <mergeCell ref="B118:C118"/>
    <mergeCell ref="A119:D119"/>
    <mergeCell ref="A120:F120"/>
    <mergeCell ref="A122:B122"/>
    <mergeCell ref="C122:G122"/>
    <mergeCell ref="A123:B123"/>
    <mergeCell ref="C123:G123"/>
    <mergeCell ref="A124:B124"/>
    <mergeCell ref="C124:G124"/>
    <mergeCell ref="A126:G126"/>
    <mergeCell ref="B128:C128"/>
    <mergeCell ref="B129:C129"/>
    <mergeCell ref="B130:C130"/>
    <mergeCell ref="A131:D131"/>
    <mergeCell ref="A132:F132"/>
    <mergeCell ref="A134:B134"/>
    <mergeCell ref="C134:G134"/>
    <mergeCell ref="A135:B135"/>
    <mergeCell ref="C135:G135"/>
    <mergeCell ref="A136:B136"/>
    <mergeCell ref="C136:G136"/>
    <mergeCell ref="A138:G138"/>
    <mergeCell ref="B140:C140"/>
    <mergeCell ref="B141:C141"/>
    <mergeCell ref="B142:C142"/>
    <mergeCell ref="A143:D143"/>
    <mergeCell ref="B144:C144"/>
    <mergeCell ref="A145:D145"/>
    <mergeCell ref="A146:F146"/>
    <mergeCell ref="A148:B148"/>
    <mergeCell ref="C148:G148"/>
    <mergeCell ref="A149:B149"/>
    <mergeCell ref="C149:G149"/>
    <mergeCell ref="A150:B150"/>
    <mergeCell ref="C150:G150"/>
    <mergeCell ref="A152:G152"/>
    <mergeCell ref="B154:C154"/>
    <mergeCell ref="B155:C155"/>
    <mergeCell ref="B156:C156"/>
    <mergeCell ref="A157:D157"/>
    <mergeCell ref="A158:F158"/>
    <mergeCell ref="A160:B160"/>
    <mergeCell ref="C160:G160"/>
    <mergeCell ref="A161:B161"/>
    <mergeCell ref="C161:G161"/>
    <mergeCell ref="A162:B162"/>
    <mergeCell ref="C162:G162"/>
    <mergeCell ref="A164:G164"/>
    <mergeCell ref="B166:C166"/>
    <mergeCell ref="B167:C167"/>
    <mergeCell ref="B168:C168"/>
    <mergeCell ref="A169:D169"/>
    <mergeCell ref="A170:F170"/>
    <mergeCell ref="A172:B172"/>
    <mergeCell ref="C172:G172"/>
    <mergeCell ref="A173:B173"/>
    <mergeCell ref="C173:G173"/>
    <mergeCell ref="A174:B174"/>
    <mergeCell ref="C174:G174"/>
    <mergeCell ref="A176:G176"/>
    <mergeCell ref="B178:C178"/>
    <mergeCell ref="B179:C179"/>
    <mergeCell ref="B180:C180"/>
    <mergeCell ref="A181:D181"/>
    <mergeCell ref="A182:F182"/>
    <mergeCell ref="A184:B184"/>
    <mergeCell ref="C184:G184"/>
    <mergeCell ref="A185:B185"/>
    <mergeCell ref="C185:G185"/>
    <mergeCell ref="A186:B186"/>
    <mergeCell ref="C186:G186"/>
    <mergeCell ref="A188:G188"/>
    <mergeCell ref="B190:C190"/>
    <mergeCell ref="B191:C191"/>
    <mergeCell ref="B192:C192"/>
    <mergeCell ref="A193:D193"/>
    <mergeCell ref="A194:F194"/>
    <mergeCell ref="A196:B196"/>
    <mergeCell ref="C196:G196"/>
    <mergeCell ref="A197:B197"/>
    <mergeCell ref="C197:G197"/>
    <mergeCell ref="A198:B198"/>
    <mergeCell ref="C198:G198"/>
    <mergeCell ref="A200:G200"/>
    <mergeCell ref="B202:C202"/>
    <mergeCell ref="B203:C203"/>
    <mergeCell ref="B204:C204"/>
    <mergeCell ref="A205:D205"/>
    <mergeCell ref="A206:F206"/>
    <mergeCell ref="A208:B208"/>
    <mergeCell ref="C208:G208"/>
    <mergeCell ref="A209:B209"/>
    <mergeCell ref="C209:G209"/>
    <mergeCell ref="A210:B210"/>
    <mergeCell ref="C210:G210"/>
    <mergeCell ref="A212:G212"/>
    <mergeCell ref="B214:C214"/>
    <mergeCell ref="B215:C215"/>
    <mergeCell ref="B216:C216"/>
    <mergeCell ref="A217:D217"/>
    <mergeCell ref="A218:F218"/>
    <mergeCell ref="A220:B220"/>
    <mergeCell ref="C220:G220"/>
    <mergeCell ref="A221:B221"/>
    <mergeCell ref="C221:G221"/>
    <mergeCell ref="A222:B222"/>
    <mergeCell ref="C222:G222"/>
    <mergeCell ref="A224:G224"/>
    <mergeCell ref="B226:C226"/>
    <mergeCell ref="B227:C227"/>
    <mergeCell ref="B228:C228"/>
    <mergeCell ref="A229:D229"/>
    <mergeCell ref="A230:F230"/>
    <mergeCell ref="A232:B232"/>
    <mergeCell ref="C232:G232"/>
    <mergeCell ref="A233:B233"/>
    <mergeCell ref="C233:G233"/>
    <mergeCell ref="A234:B234"/>
    <mergeCell ref="C234:G234"/>
    <mergeCell ref="A236:G236"/>
    <mergeCell ref="B238:C238"/>
    <mergeCell ref="B239:C239"/>
    <mergeCell ref="B240:C240"/>
    <mergeCell ref="A241:D241"/>
    <mergeCell ref="A242:F242"/>
    <mergeCell ref="A244:B244"/>
    <mergeCell ref="C244:G244"/>
    <mergeCell ref="A245:B245"/>
    <mergeCell ref="C245:G245"/>
    <mergeCell ref="A246:B246"/>
    <mergeCell ref="C246:G246"/>
    <mergeCell ref="A248:G248"/>
    <mergeCell ref="B250:C250"/>
    <mergeCell ref="B251:C251"/>
    <mergeCell ref="B252:C252"/>
    <mergeCell ref="A253:D253"/>
    <mergeCell ref="A254:F254"/>
    <mergeCell ref="A256:B256"/>
    <mergeCell ref="C256:G256"/>
    <mergeCell ref="A257:B257"/>
    <mergeCell ref="C257:G257"/>
    <mergeCell ref="A258:B258"/>
    <mergeCell ref="C258:G258"/>
    <mergeCell ref="A260:G260"/>
    <mergeCell ref="B262:C262"/>
    <mergeCell ref="B263:C263"/>
    <mergeCell ref="B264:C264"/>
    <mergeCell ref="A265:D265"/>
    <mergeCell ref="B266:C266"/>
    <mergeCell ref="A267:D267"/>
    <mergeCell ref="A268:F268"/>
    <mergeCell ref="A270:B270"/>
    <mergeCell ref="C270:G270"/>
    <mergeCell ref="A271:B271"/>
    <mergeCell ref="C271:G271"/>
    <mergeCell ref="A272:B272"/>
    <mergeCell ref="C272:G272"/>
    <mergeCell ref="A274:G274"/>
    <mergeCell ref="B276:C276"/>
    <mergeCell ref="B277:C277"/>
    <mergeCell ref="B278:C278"/>
    <mergeCell ref="A279:D279"/>
    <mergeCell ref="A280:F280"/>
    <mergeCell ref="A282:B282"/>
    <mergeCell ref="C282:G282"/>
    <mergeCell ref="A283:B283"/>
    <mergeCell ref="C283:G283"/>
    <mergeCell ref="A284:B284"/>
    <mergeCell ref="C284:G284"/>
    <mergeCell ref="A286:G286"/>
    <mergeCell ref="B288:C288"/>
    <mergeCell ref="B289:C289"/>
    <mergeCell ref="B290:C290"/>
    <mergeCell ref="A291:D291"/>
    <mergeCell ref="A292:F292"/>
    <mergeCell ref="A294:B294"/>
    <mergeCell ref="C294:G294"/>
    <mergeCell ref="A295:B295"/>
    <mergeCell ref="C295:G295"/>
    <mergeCell ref="A296:B296"/>
    <mergeCell ref="C296:G296"/>
    <mergeCell ref="A298:G298"/>
    <mergeCell ref="B300:C300"/>
    <mergeCell ref="B301:C301"/>
    <mergeCell ref="B302:C302"/>
    <mergeCell ref="A303:D303"/>
    <mergeCell ref="A304:F304"/>
    <mergeCell ref="A306:B306"/>
    <mergeCell ref="C306:G306"/>
    <mergeCell ref="A307:B307"/>
    <mergeCell ref="C307:G307"/>
    <mergeCell ref="A308:B308"/>
    <mergeCell ref="C308:G308"/>
    <mergeCell ref="A310:G310"/>
    <mergeCell ref="B312:C312"/>
    <mergeCell ref="B313:C313"/>
    <mergeCell ref="B314:C314"/>
    <mergeCell ref="A315:D315"/>
    <mergeCell ref="A316:F316"/>
    <mergeCell ref="A318:B318"/>
    <mergeCell ref="C318:G318"/>
    <mergeCell ref="A319:B319"/>
    <mergeCell ref="C319:G319"/>
    <mergeCell ref="A320:B320"/>
    <mergeCell ref="C320:G320"/>
    <mergeCell ref="A322:G322"/>
    <mergeCell ref="B324:C324"/>
    <mergeCell ref="B325:C325"/>
    <mergeCell ref="B326:C326"/>
    <mergeCell ref="A327:D327"/>
    <mergeCell ref="A328:F328"/>
    <mergeCell ref="A330:B330"/>
    <mergeCell ref="C330:G330"/>
    <mergeCell ref="A331:B331"/>
    <mergeCell ref="C331:G331"/>
    <mergeCell ref="A332:B332"/>
    <mergeCell ref="C332:G332"/>
    <mergeCell ref="A334:G334"/>
    <mergeCell ref="B336:C336"/>
    <mergeCell ref="B337:C337"/>
    <mergeCell ref="B338:C338"/>
    <mergeCell ref="A339:D339"/>
    <mergeCell ref="A340:F340"/>
    <mergeCell ref="A342:B342"/>
    <mergeCell ref="C342:G342"/>
    <mergeCell ref="A343:B343"/>
    <mergeCell ref="C343:G343"/>
    <mergeCell ref="A344:B344"/>
    <mergeCell ref="C344:G344"/>
    <mergeCell ref="A346:G346"/>
    <mergeCell ref="B348:C348"/>
    <mergeCell ref="B349:C349"/>
    <mergeCell ref="B350:C350"/>
    <mergeCell ref="A351:D351"/>
    <mergeCell ref="A352:F352"/>
    <mergeCell ref="A354:B354"/>
    <mergeCell ref="C354:G354"/>
    <mergeCell ref="A355:B355"/>
    <mergeCell ref="C355:G355"/>
    <mergeCell ref="A356:B356"/>
    <mergeCell ref="C356:G356"/>
    <mergeCell ref="A358:G358"/>
    <mergeCell ref="B360:C360"/>
    <mergeCell ref="B361:C361"/>
    <mergeCell ref="B362:C362"/>
    <mergeCell ref="A363:D363"/>
    <mergeCell ref="A364:F364"/>
    <mergeCell ref="A366:B366"/>
    <mergeCell ref="C366:G366"/>
    <mergeCell ref="A367:B367"/>
    <mergeCell ref="C367:G367"/>
    <mergeCell ref="A368:B368"/>
    <mergeCell ref="C368:G368"/>
    <mergeCell ref="A370:G370"/>
    <mergeCell ref="B372:C372"/>
    <mergeCell ref="B373:C373"/>
    <mergeCell ref="B374:C374"/>
    <mergeCell ref="A375:D375"/>
    <mergeCell ref="A376:F376"/>
    <mergeCell ref="A378:B378"/>
    <mergeCell ref="C378:G378"/>
    <mergeCell ref="A379:B379"/>
    <mergeCell ref="C379:G379"/>
    <mergeCell ref="A380:B380"/>
    <mergeCell ref="C380:G380"/>
    <mergeCell ref="A382:G382"/>
    <mergeCell ref="B384:C384"/>
    <mergeCell ref="B385:C385"/>
    <mergeCell ref="B386:C386"/>
    <mergeCell ref="A387:D387"/>
    <mergeCell ref="B388:C388"/>
    <mergeCell ref="A389:D389"/>
    <mergeCell ref="A390:F390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12" t="s">
        <v>496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15" customHeight="1">
</row>
    <row r="4" ht="25" customHeight="1">
      <c r="A4" s="12" t="s">
        <v>497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ht="25" customHeight="1">
</row>
    <row r="6" ht="50" customHeight="1">
      <c r="A6" s="2" t="s">
        <v>313</v>
      </c>
      <c r="B6" s="2" t="s">
        <v>50</v>
      </c>
      <c r="C6" s="2" t="s">
        <v>498</v>
      </c>
      <c r="D6" s="2" t="s">
        <v>499</v>
      </c>
      <c r="E6" s="2"/>
      <c r="F6" s="2"/>
      <c r="G6" s="2" t="s">
        <v>500</v>
      </c>
      <c r="H6" s="2"/>
      <c r="I6" s="2"/>
      <c r="J6" s="2" t="s">
        <v>501</v>
      </c>
      <c r="K6" s="2"/>
      <c r="L6" s="2"/>
    </row>
    <row r="7" ht="50" customHeight="1">
      <c r="A7" s="2"/>
      <c r="B7" s="2"/>
      <c r="C7" s="2"/>
      <c r="D7" s="2" t="s">
        <v>502</v>
      </c>
      <c r="E7" s="2" t="s">
        <v>503</v>
      </c>
      <c r="F7" s="2" t="s">
        <v>504</v>
      </c>
      <c r="G7" s="2" t="s">
        <v>502</v>
      </c>
      <c r="H7" s="2" t="s">
        <v>503</v>
      </c>
      <c r="I7" s="2" t="s">
        <v>505</v>
      </c>
      <c r="J7" s="2" t="s">
        <v>502</v>
      </c>
      <c r="K7" s="2" t="s">
        <v>503</v>
      </c>
      <c r="L7" s="2" t="s">
        <v>506</v>
      </c>
    </row>
    <row r="8" ht="25" customHeight="1">
      <c r="A8" s="2" t="s">
        <v>318</v>
      </c>
      <c r="B8" s="2" t="s">
        <v>62</v>
      </c>
      <c r="C8" s="2" t="s">
        <v>420</v>
      </c>
      <c r="D8" s="2" t="s">
        <v>65</v>
      </c>
      <c r="E8" s="2" t="s">
        <v>68</v>
      </c>
      <c r="F8" s="2" t="s">
        <v>71</v>
      </c>
      <c r="G8" s="2" t="s">
        <v>421</v>
      </c>
      <c r="H8" s="2" t="s">
        <v>422</v>
      </c>
      <c r="I8" s="2" t="s">
        <v>423</v>
      </c>
      <c r="J8" s="2" t="s">
        <v>424</v>
      </c>
      <c r="K8" s="2" t="s">
        <v>435</v>
      </c>
      <c r="L8" s="2" t="s">
        <v>437</v>
      </c>
    </row>
    <row r="9">
      <c r="A9" s="2" t="s">
        <v>59</v>
      </c>
      <c r="B9" s="2" t="s">
        <v>59</v>
      </c>
      <c r="C9" s="2" t="s">
        <v>59</v>
      </c>
      <c r="D9" s="2" t="s">
        <v>59</v>
      </c>
      <c r="E9" s="2" t="s">
        <v>59</v>
      </c>
      <c r="F9" s="2" t="s">
        <v>59</v>
      </c>
      <c r="G9" s="2" t="s">
        <v>59</v>
      </c>
      <c r="H9" s="2" t="s">
        <v>59</v>
      </c>
      <c r="I9" s="2" t="s">
        <v>59</v>
      </c>
      <c r="J9" s="2" t="s">
        <v>59</v>
      </c>
      <c r="K9" s="2" t="s">
        <v>59</v>
      </c>
      <c r="L9" s="2" t="s">
        <v>59</v>
      </c>
    </row>
    <row r="10" ht="15" customHeight="1">
</row>
    <row r="11" ht="25" customHeight="1">
      <c r="A11" s="12" t="s">
        <v>507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ht="15" customHeight="1">
</row>
    <row r="13" ht="25" customHeight="1">
      <c r="A13" s="12" t="s">
        <v>508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ht="25" customHeight="1">
</row>
    <row r="15" ht="50" customHeight="1">
      <c r="A15" s="2" t="s">
        <v>313</v>
      </c>
      <c r="B15" s="2" t="s">
        <v>50</v>
      </c>
      <c r="C15" s="2" t="s">
        <v>498</v>
      </c>
      <c r="D15" s="2" t="s">
        <v>499</v>
      </c>
      <c r="E15" s="2"/>
      <c r="F15" s="2"/>
      <c r="G15" s="2" t="s">
        <v>500</v>
      </c>
      <c r="H15" s="2"/>
      <c r="I15" s="2"/>
      <c r="J15" s="2" t="s">
        <v>501</v>
      </c>
      <c r="K15" s="2"/>
      <c r="L15" s="2"/>
    </row>
    <row r="16" ht="50" customHeight="1">
      <c r="A16" s="2"/>
      <c r="B16" s="2"/>
      <c r="C16" s="2"/>
      <c r="D16" s="2" t="s">
        <v>502</v>
      </c>
      <c r="E16" s="2" t="s">
        <v>503</v>
      </c>
      <c r="F16" s="2" t="s">
        <v>504</v>
      </c>
      <c r="G16" s="2" t="s">
        <v>502</v>
      </c>
      <c r="H16" s="2" t="s">
        <v>503</v>
      </c>
      <c r="I16" s="2" t="s">
        <v>505</v>
      </c>
      <c r="J16" s="2" t="s">
        <v>502</v>
      </c>
      <c r="K16" s="2" t="s">
        <v>503</v>
      </c>
      <c r="L16" s="2" t="s">
        <v>506</v>
      </c>
    </row>
    <row r="17" ht="25" customHeight="1">
      <c r="A17" s="2" t="s">
        <v>318</v>
      </c>
      <c r="B17" s="2" t="s">
        <v>62</v>
      </c>
      <c r="C17" s="2" t="s">
        <v>420</v>
      </c>
      <c r="D17" s="2" t="s">
        <v>65</v>
      </c>
      <c r="E17" s="2" t="s">
        <v>68</v>
      </c>
      <c r="F17" s="2" t="s">
        <v>71</v>
      </c>
      <c r="G17" s="2" t="s">
        <v>421</v>
      </c>
      <c r="H17" s="2" t="s">
        <v>422</v>
      </c>
      <c r="I17" s="2" t="s">
        <v>423</v>
      </c>
      <c r="J17" s="2" t="s">
        <v>424</v>
      </c>
      <c r="K17" s="2" t="s">
        <v>435</v>
      </c>
      <c r="L17" s="2" t="s">
        <v>437</v>
      </c>
    </row>
    <row r="18">
      <c r="A18" s="2" t="s">
        <v>59</v>
      </c>
      <c r="B18" s="2" t="s">
        <v>59</v>
      </c>
      <c r="C18" s="2" t="s">
        <v>59</v>
      </c>
      <c r="D18" s="2" t="s">
        <v>59</v>
      </c>
      <c r="E18" s="2" t="s">
        <v>59</v>
      </c>
      <c r="F18" s="2" t="s">
        <v>59</v>
      </c>
      <c r="G18" s="2" t="s">
        <v>59</v>
      </c>
      <c r="H18" s="2" t="s">
        <v>59</v>
      </c>
      <c r="I18" s="2" t="s">
        <v>59</v>
      </c>
      <c r="J18" s="2" t="s">
        <v>59</v>
      </c>
      <c r="K18" s="2" t="s">
        <v>59</v>
      </c>
      <c r="L18" s="2" t="s">
        <v>59</v>
      </c>
    </row>
    <row r="19" ht="15" customHeight="1">
</row>
    <row r="20" ht="25" customHeight="1">
      <c r="A20" s="12" t="s">
        <v>509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ht="25" customHeight="1">
</row>
    <row r="22" ht="50" customHeight="1">
      <c r="A22" s="2" t="s">
        <v>313</v>
      </c>
      <c r="B22" s="2" t="s">
        <v>50</v>
      </c>
      <c r="C22" s="2" t="s">
        <v>498</v>
      </c>
      <c r="D22" s="2" t="s">
        <v>499</v>
      </c>
      <c r="E22" s="2"/>
      <c r="F22" s="2"/>
      <c r="G22" s="2" t="s">
        <v>500</v>
      </c>
      <c r="H22" s="2"/>
      <c r="I22" s="2"/>
      <c r="J22" s="2" t="s">
        <v>501</v>
      </c>
      <c r="K22" s="2"/>
      <c r="L22" s="2"/>
    </row>
    <row r="23" ht="50" customHeight="1">
      <c r="A23" s="2"/>
      <c r="B23" s="2"/>
      <c r="C23" s="2"/>
      <c r="D23" s="2" t="s">
        <v>502</v>
      </c>
      <c r="E23" s="2" t="s">
        <v>503</v>
      </c>
      <c r="F23" s="2" t="s">
        <v>504</v>
      </c>
      <c r="G23" s="2" t="s">
        <v>502</v>
      </c>
      <c r="H23" s="2" t="s">
        <v>503</v>
      </c>
      <c r="I23" s="2" t="s">
        <v>505</v>
      </c>
      <c r="J23" s="2" t="s">
        <v>502</v>
      </c>
      <c r="K23" s="2" t="s">
        <v>503</v>
      </c>
      <c r="L23" s="2" t="s">
        <v>506</v>
      </c>
    </row>
    <row r="24" ht="25" customHeight="1">
      <c r="A24" s="2" t="s">
        <v>318</v>
      </c>
      <c r="B24" s="2" t="s">
        <v>62</v>
      </c>
      <c r="C24" s="2" t="s">
        <v>420</v>
      </c>
      <c r="D24" s="2" t="s">
        <v>65</v>
      </c>
      <c r="E24" s="2" t="s">
        <v>68</v>
      </c>
      <c r="F24" s="2" t="s">
        <v>71</v>
      </c>
      <c r="G24" s="2" t="s">
        <v>421</v>
      </c>
      <c r="H24" s="2" t="s">
        <v>422</v>
      </c>
      <c r="I24" s="2" t="s">
        <v>423</v>
      </c>
      <c r="J24" s="2" t="s">
        <v>424</v>
      </c>
      <c r="K24" s="2" t="s">
        <v>435</v>
      </c>
      <c r="L24" s="2" t="s">
        <v>437</v>
      </c>
    </row>
    <row r="25" ht="25" customHeight="1">
      <c r="A25" s="2" t="s">
        <v>318</v>
      </c>
      <c r="B25" s="2" t="s">
        <v>95</v>
      </c>
      <c r="C25" s="3" t="s">
        <v>98</v>
      </c>
      <c r="D25" s="4">
        <v>1</v>
      </c>
      <c r="E25" s="4">
        <v>19518439.6</v>
      </c>
      <c r="F25" s="4">
        <v>19518439.6</v>
      </c>
      <c r="G25" s="4">
        <v>1</v>
      </c>
      <c r="H25" s="4">
        <v>19518439.6</v>
      </c>
      <c r="I25" s="4">
        <v>19518439.6</v>
      </c>
      <c r="J25" s="4">
        <v>1</v>
      </c>
      <c r="K25" s="4">
        <v>19518439.6</v>
      </c>
      <c r="L25" s="4">
        <v>19518439.6</v>
      </c>
    </row>
    <row r="26" ht="25" customHeight="1">
      <c r="A26" s="25" t="s">
        <v>439</v>
      </c>
      <c r="B26" s="25"/>
      <c r="C26" s="25"/>
      <c r="D26" s="18" t="s">
        <v>59</v>
      </c>
      <c r="E26" s="18" t="s">
        <v>59</v>
      </c>
      <c r="F26" s="18">
        <f>SUM(F25:F25)</f>
      </c>
      <c r="G26" s="18" t="s">
        <v>59</v>
      </c>
      <c r="H26" s="18" t="s">
        <v>59</v>
      </c>
      <c r="I26" s="18">
        <f>SUM(I25:I25)</f>
      </c>
      <c r="J26" s="18" t="s">
        <v>59</v>
      </c>
      <c r="K26" s="18" t="s">
        <v>59</v>
      </c>
      <c r="L26" s="18">
        <f>SUM(L25:L25)</f>
      </c>
    </row>
    <row r="27" ht="15" customHeight="1">
</row>
    <row r="28" ht="25" customHeight="1">
      <c r="A28" s="12" t="s">
        <v>510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ht="15" customHeight="1">
</row>
    <row r="30" ht="25" customHeight="1">
      <c r="A30" s="12" t="s">
        <v>511</v>
      </c>
      <c r="B30" s="12"/>
      <c r="C30" s="12"/>
      <c r="D30" s="12"/>
      <c r="E30" s="12"/>
      <c r="F30" s="12"/>
    </row>
    <row r="31" ht="25" customHeight="1">
</row>
    <row r="32" ht="50" customHeight="1">
      <c r="A32" s="2" t="s">
        <v>313</v>
      </c>
      <c r="B32" s="2" t="s">
        <v>50</v>
      </c>
      <c r="C32" s="2" t="s">
        <v>498</v>
      </c>
      <c r="D32" s="2" t="s">
        <v>499</v>
      </c>
      <c r="E32" s="2" t="s">
        <v>500</v>
      </c>
      <c r="F32" s="2" t="s">
        <v>501</v>
      </c>
    </row>
    <row r="33" ht="50" customHeight="1">
      <c r="A33" s="2"/>
      <c r="B33" s="2"/>
      <c r="C33" s="2"/>
      <c r="D33" s="2" t="s">
        <v>512</v>
      </c>
      <c r="E33" s="2" t="s">
        <v>512</v>
      </c>
      <c r="F33" s="2" t="s">
        <v>512</v>
      </c>
    </row>
    <row r="34" ht="25" customHeight="1">
      <c r="A34" s="2" t="s">
        <v>318</v>
      </c>
      <c r="B34" s="2" t="s">
        <v>62</v>
      </c>
      <c r="C34" s="2" t="s">
        <v>420</v>
      </c>
      <c r="D34" s="2" t="s">
        <v>65</v>
      </c>
      <c r="E34" s="2" t="s">
        <v>68</v>
      </c>
      <c r="F34" s="2" t="s">
        <v>71</v>
      </c>
    </row>
    <row r="35">
      <c r="A35" s="2" t="s">
        <v>59</v>
      </c>
      <c r="B35" s="2" t="s">
        <v>59</v>
      </c>
      <c r="C35" s="2" t="s">
        <v>59</v>
      </c>
      <c r="D35" s="2" t="s">
        <v>59</v>
      </c>
      <c r="E35" s="2" t="s">
        <v>59</v>
      </c>
      <c r="F35" s="2" t="s">
        <v>59</v>
      </c>
    </row>
    <row r="36" ht="15" customHeight="1">
</row>
    <row r="37" ht="25" customHeight="1">
      <c r="A37" s="12" t="s">
        <v>513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ht="15" customHeight="1">
</row>
    <row r="39" ht="25" customHeight="1">
      <c r="A39" s="12" t="s">
        <v>514</v>
      </c>
      <c r="B39" s="12"/>
      <c r="C39" s="12"/>
      <c r="D39" s="12"/>
      <c r="E39" s="12"/>
      <c r="F39" s="12"/>
    </row>
    <row r="40" ht="25" customHeight="1">
</row>
    <row r="41" ht="50" customHeight="1">
      <c r="A41" s="2" t="s">
        <v>313</v>
      </c>
      <c r="B41" s="2" t="s">
        <v>50</v>
      </c>
      <c r="C41" s="2" t="s">
        <v>498</v>
      </c>
      <c r="D41" s="2" t="s">
        <v>499</v>
      </c>
      <c r="E41" s="2" t="s">
        <v>500</v>
      </c>
      <c r="F41" s="2" t="s">
        <v>501</v>
      </c>
    </row>
    <row r="42" ht="50" customHeight="1">
      <c r="A42" s="2"/>
      <c r="B42" s="2"/>
      <c r="C42" s="2"/>
      <c r="D42" s="2" t="s">
        <v>512</v>
      </c>
      <c r="E42" s="2" t="s">
        <v>512</v>
      </c>
      <c r="F42" s="2" t="s">
        <v>512</v>
      </c>
    </row>
    <row r="43" ht="25" customHeight="1">
      <c r="A43" s="2" t="s">
        <v>318</v>
      </c>
      <c r="B43" s="2" t="s">
        <v>62</v>
      </c>
      <c r="C43" s="2" t="s">
        <v>420</v>
      </c>
      <c r="D43" s="2" t="s">
        <v>65</v>
      </c>
      <c r="E43" s="2" t="s">
        <v>68</v>
      </c>
      <c r="F43" s="2" t="s">
        <v>71</v>
      </c>
    </row>
    <row r="44" ht="125" customHeight="1">
      <c r="A44" s="2" t="s">
        <v>318</v>
      </c>
      <c r="B44" s="2" t="s">
        <v>109</v>
      </c>
      <c r="C44" s="3" t="s">
        <v>515</v>
      </c>
      <c r="D44" s="4">
        <v>538000</v>
      </c>
      <c r="E44" s="4">
        <v>0</v>
      </c>
      <c r="F44" s="4">
        <v>0</v>
      </c>
    </row>
    <row r="45" ht="25" customHeight="1">
      <c r="A45" s="25" t="s">
        <v>439</v>
      </c>
      <c r="B45" s="25"/>
      <c r="C45" s="25"/>
      <c r="D45" s="18">
        <f>SUM(D44:D44)</f>
      </c>
      <c r="E45" s="18">
        <f>SUM(E44:E44)</f>
      </c>
      <c r="F45" s="18">
        <f>SUM(F44:F44)</f>
      </c>
    </row>
    <row r="46" ht="15" customHeight="1">
</row>
    <row r="47" ht="25" customHeight="1">
      <c r="A47" s="12" t="s">
        <v>516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ht="15" customHeight="1">
</row>
    <row r="49" ht="25" customHeight="1">
      <c r="A49" s="12" t="s">
        <v>517</v>
      </c>
      <c r="B49" s="12"/>
      <c r="C49" s="12"/>
      <c r="D49" s="12"/>
      <c r="E49" s="12"/>
      <c r="F49" s="12"/>
    </row>
    <row r="50" ht="25" customHeight="1">
</row>
    <row r="51" ht="50" customHeight="1">
      <c r="A51" s="2" t="s">
        <v>313</v>
      </c>
      <c r="B51" s="2" t="s">
        <v>50</v>
      </c>
      <c r="C51" s="2" t="s">
        <v>498</v>
      </c>
      <c r="D51" s="2" t="s">
        <v>499</v>
      </c>
      <c r="E51" s="2" t="s">
        <v>500</v>
      </c>
      <c r="F51" s="2" t="s">
        <v>501</v>
      </c>
    </row>
    <row r="52" ht="50" customHeight="1">
      <c r="A52" s="2"/>
      <c r="B52" s="2"/>
      <c r="C52" s="2"/>
      <c r="D52" s="2" t="s">
        <v>512</v>
      </c>
      <c r="E52" s="2" t="s">
        <v>512</v>
      </c>
      <c r="F52" s="2" t="s">
        <v>512</v>
      </c>
    </row>
    <row r="53" ht="25" customHeight="1">
      <c r="A53" s="2" t="s">
        <v>318</v>
      </c>
      <c r="B53" s="2" t="s">
        <v>62</v>
      </c>
      <c r="C53" s="2" t="s">
        <v>420</v>
      </c>
      <c r="D53" s="2" t="s">
        <v>65</v>
      </c>
      <c r="E53" s="2" t="s">
        <v>68</v>
      </c>
      <c r="F53" s="2" t="s">
        <v>71</v>
      </c>
    </row>
    <row r="54">
      <c r="A54" s="2" t="s">
        <v>59</v>
      </c>
      <c r="B54" s="2" t="s">
        <v>59</v>
      </c>
      <c r="C54" s="2" t="s">
        <v>59</v>
      </c>
      <c r="D54" s="2" t="s">
        <v>59</v>
      </c>
      <c r="E54" s="2" t="s">
        <v>59</v>
      </c>
      <c r="F54" s="2" t="s">
        <v>59</v>
      </c>
    </row>
    <row r="55" ht="15" customHeight="1">
</row>
    <row r="56" ht="25" customHeight="1">
      <c r="A56" s="12" t="s">
        <v>518</v>
      </c>
      <c r="B56" s="12"/>
      <c r="C56" s="12"/>
      <c r="D56" s="12"/>
      <c r="E56" s="12"/>
      <c r="F56" s="12"/>
    </row>
    <row r="57" ht="25" customHeight="1">
</row>
    <row r="58" ht="50" customHeight="1">
      <c r="A58" s="2" t="s">
        <v>313</v>
      </c>
      <c r="B58" s="2" t="s">
        <v>50</v>
      </c>
      <c r="C58" s="2" t="s">
        <v>498</v>
      </c>
      <c r="D58" s="2" t="s">
        <v>499</v>
      </c>
      <c r="E58" s="2" t="s">
        <v>500</v>
      </c>
      <c r="F58" s="2" t="s">
        <v>501</v>
      </c>
    </row>
    <row r="59" ht="50" customHeight="1">
      <c r="A59" s="2"/>
      <c r="B59" s="2"/>
      <c r="C59" s="2"/>
      <c r="D59" s="2" t="s">
        <v>519</v>
      </c>
      <c r="E59" s="2" t="s">
        <v>519</v>
      </c>
      <c r="F59" s="2" t="s">
        <v>519</v>
      </c>
    </row>
    <row r="60" ht="25" customHeight="1">
      <c r="A60" s="2" t="s">
        <v>318</v>
      </c>
      <c r="B60" s="2" t="s">
        <v>62</v>
      </c>
      <c r="C60" s="2" t="s">
        <v>420</v>
      </c>
      <c r="D60" s="2" t="s">
        <v>65</v>
      </c>
      <c r="E60" s="2" t="s">
        <v>68</v>
      </c>
      <c r="F60" s="2" t="s">
        <v>71</v>
      </c>
    </row>
    <row r="61">
      <c r="A61" s="2" t="s">
        <v>59</v>
      </c>
      <c r="B61" s="2" t="s">
        <v>59</v>
      </c>
      <c r="C61" s="2" t="s">
        <v>59</v>
      </c>
      <c r="D61" s="2" t="s">
        <v>59</v>
      </c>
      <c r="E61" s="2" t="s">
        <v>59</v>
      </c>
      <c r="F61" s="2" t="s">
        <v>59</v>
      </c>
    </row>
    <row r="62" ht="15" customHeight="1">
</row>
    <row r="63" ht="25" customHeight="1">
      <c r="A63" s="12" t="s">
        <v>520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ht="15" customHeight="1">
</row>
    <row r="65" ht="25" customHeight="1">
      <c r="A65" s="12" t="s">
        <v>521</v>
      </c>
      <c r="B65" s="12"/>
      <c r="C65" s="12"/>
      <c r="D65" s="12"/>
      <c r="E65" s="12"/>
      <c r="F65" s="12"/>
    </row>
    <row r="66" ht="25" customHeight="1">
</row>
    <row r="67" ht="50" customHeight="1">
      <c r="A67" s="2" t="s">
        <v>313</v>
      </c>
      <c r="B67" s="2" t="s">
        <v>50</v>
      </c>
      <c r="C67" s="2" t="s">
        <v>498</v>
      </c>
      <c r="D67" s="2" t="s">
        <v>499</v>
      </c>
      <c r="E67" s="2" t="s">
        <v>500</v>
      </c>
      <c r="F67" s="2" t="s">
        <v>501</v>
      </c>
    </row>
    <row r="68" ht="50" customHeight="1">
      <c r="A68" s="2"/>
      <c r="B68" s="2"/>
      <c r="C68" s="2"/>
      <c r="D68" s="2" t="s">
        <v>512</v>
      </c>
      <c r="E68" s="2" t="s">
        <v>512</v>
      </c>
      <c r="F68" s="2" t="s">
        <v>512</v>
      </c>
    </row>
    <row r="69" ht="25" customHeight="1">
      <c r="A69" s="2" t="s">
        <v>318</v>
      </c>
      <c r="B69" s="2" t="s">
        <v>62</v>
      </c>
      <c r="C69" s="2" t="s">
        <v>420</v>
      </c>
      <c r="D69" s="2" t="s">
        <v>65</v>
      </c>
      <c r="E69" s="2" t="s">
        <v>68</v>
      </c>
      <c r="F69" s="2" t="s">
        <v>71</v>
      </c>
    </row>
    <row r="70">
      <c r="A70" s="2" t="s">
        <v>59</v>
      </c>
      <c r="B70" s="2" t="s">
        <v>59</v>
      </c>
      <c r="C70" s="2" t="s">
        <v>59</v>
      </c>
      <c r="D70" s="2" t="s">
        <v>59</v>
      </c>
      <c r="E70" s="2" t="s">
        <v>59</v>
      </c>
      <c r="F70" s="2" t="s">
        <v>59</v>
      </c>
    </row>
  </sheetData>
  <sheetProtection password="A992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L20"/>
    <mergeCell ref="A22:A23"/>
    <mergeCell ref="B22:B23"/>
    <mergeCell ref="C22:C23"/>
    <mergeCell ref="D22:F22"/>
    <mergeCell ref="G22:I22"/>
    <mergeCell ref="J22:L22"/>
    <mergeCell ref="A26:C26"/>
    <mergeCell ref="A28:M28"/>
    <mergeCell ref="A30:F30"/>
    <mergeCell ref="A32:A33"/>
    <mergeCell ref="B32:B33"/>
    <mergeCell ref="C32:C33"/>
    <mergeCell ref="A37:M37"/>
    <mergeCell ref="A39:F39"/>
    <mergeCell ref="A41:A42"/>
    <mergeCell ref="B41:B42"/>
    <mergeCell ref="C41:C42"/>
    <mergeCell ref="A45:C45"/>
    <mergeCell ref="A47:M47"/>
    <mergeCell ref="A49:F49"/>
    <mergeCell ref="A51:A52"/>
    <mergeCell ref="B51:B52"/>
    <mergeCell ref="C51:C52"/>
    <mergeCell ref="A56:F56"/>
    <mergeCell ref="A58:A59"/>
    <mergeCell ref="B58:B59"/>
    <mergeCell ref="C58:C59"/>
    <mergeCell ref="A63:M63"/>
    <mergeCell ref="A65:F65"/>
    <mergeCell ref="A67:A68"/>
    <mergeCell ref="B67:B68"/>
    <mergeCell ref="C67:C68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20" t="s">
        <v>522</v>
      </c>
      <c r="B1" s="20"/>
      <c r="C1" s="20"/>
      <c r="D1" s="20"/>
      <c r="E1" s="20"/>
      <c r="F1" s="20"/>
      <c r="G1" s="20"/>
      <c r="H1" s="20"/>
      <c r="I1" s="20"/>
    </row>
    <row r="2" ht="25" customHeight="1">
      <c r="A2" s="1" t="s">
        <v>523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6" t="s">
        <v>524</v>
      </c>
      <c r="B4" s="16"/>
      <c r="C4" s="16"/>
      <c r="D4" s="16" t="s">
        <v>525</v>
      </c>
      <c r="E4" s="16"/>
      <c r="F4" s="16"/>
      <c r="G4" s="16"/>
      <c r="H4" s="16"/>
      <c r="I4" s="16"/>
    </row>
    <row r="5" ht="20" customHeight="1">
      <c r="A5" s="2" t="s">
        <v>526</v>
      </c>
      <c r="B5" s="2" t="s">
        <v>527</v>
      </c>
      <c r="C5" s="2" t="s">
        <v>528</v>
      </c>
      <c r="D5" s="2" t="s">
        <v>529</v>
      </c>
      <c r="E5" s="2" t="s">
        <v>530</v>
      </c>
      <c r="F5" s="2" t="s">
        <v>531</v>
      </c>
      <c r="G5" s="2"/>
      <c r="H5" s="2"/>
      <c r="I5" s="2"/>
    </row>
    <row r="6" ht="20" customHeight="1">
      <c r="A6" s="2"/>
      <c r="B6" s="2"/>
      <c r="C6" s="2"/>
      <c r="D6" s="2"/>
      <c r="E6" s="2"/>
      <c r="F6" s="2" t="s">
        <v>532</v>
      </c>
      <c r="G6" s="2" t="s">
        <v>533</v>
      </c>
      <c r="H6" s="2" t="s">
        <v>534</v>
      </c>
      <c r="I6" s="2" t="s">
        <v>535</v>
      </c>
    </row>
    <row r="7">
      <c r="A7" s="2" t="s">
        <v>146</v>
      </c>
      <c r="B7" s="2" t="s">
        <v>318</v>
      </c>
      <c r="C7" s="3" t="s">
        <v>536</v>
      </c>
      <c r="D7" s="3" t="s">
        <v>537</v>
      </c>
      <c r="E7" s="2" t="s">
        <v>12</v>
      </c>
      <c r="F7" s="4">
        <v>78785</v>
      </c>
      <c r="G7" s="4">
        <v>84333</v>
      </c>
      <c r="H7" s="4">
        <v>5548</v>
      </c>
      <c r="I7" s="3" t="s">
        <v>538</v>
      </c>
    </row>
    <row r="8">
      <c r="A8" s="2" t="s">
        <v>146</v>
      </c>
      <c r="B8" s="2" t="s">
        <v>318</v>
      </c>
      <c r="C8" s="3" t="s">
        <v>539</v>
      </c>
      <c r="D8" s="3" t="s">
        <v>537</v>
      </c>
      <c r="E8" s="2" t="s">
        <v>12</v>
      </c>
      <c r="F8" s="4">
        <v>3626313</v>
      </c>
      <c r="G8" s="4">
        <v>3626313</v>
      </c>
      <c r="H8" s="4">
        <v>0</v>
      </c>
      <c r="I8" s="3" t="s">
        <v>538</v>
      </c>
    </row>
    <row r="9">
      <c r="A9" s="2" t="s">
        <v>146</v>
      </c>
      <c r="B9" s="2" t="s">
        <v>318</v>
      </c>
      <c r="C9" s="3" t="s">
        <v>540</v>
      </c>
      <c r="D9" s="3" t="s">
        <v>537</v>
      </c>
      <c r="E9" s="2" t="s">
        <v>12</v>
      </c>
      <c r="F9" s="4">
        <v>1496912</v>
      </c>
      <c r="G9" s="4">
        <v>1602324</v>
      </c>
      <c r="H9" s="4">
        <v>105412</v>
      </c>
      <c r="I9" s="3" t="s">
        <v>538</v>
      </c>
    </row>
    <row r="10">
      <c r="A10" s="2" t="s">
        <v>146</v>
      </c>
      <c r="B10" s="2" t="s">
        <v>318</v>
      </c>
      <c r="C10" s="3" t="s">
        <v>541</v>
      </c>
      <c r="D10" s="3" t="s">
        <v>537</v>
      </c>
      <c r="E10" s="2" t="s">
        <v>12</v>
      </c>
      <c r="F10" s="4">
        <v>1024203</v>
      </c>
      <c r="G10" s="4">
        <v>1096327</v>
      </c>
      <c r="H10" s="4">
        <v>72124</v>
      </c>
      <c r="I10" s="3" t="s">
        <v>538</v>
      </c>
    </row>
    <row r="11">
      <c r="A11" s="2" t="s">
        <v>146</v>
      </c>
      <c r="B11" s="2" t="s">
        <v>318</v>
      </c>
      <c r="C11" s="3" t="s">
        <v>542</v>
      </c>
      <c r="D11" s="3" t="s">
        <v>537</v>
      </c>
      <c r="E11" s="2" t="s">
        <v>12</v>
      </c>
      <c r="F11" s="4">
        <v>2023989</v>
      </c>
      <c r="G11" s="4">
        <v>2023989</v>
      </c>
      <c r="H11" s="4">
        <v>0</v>
      </c>
      <c r="I11" s="3" t="s">
        <v>538</v>
      </c>
    </row>
    <row r="12">
      <c r="A12" s="2" t="s">
        <v>146</v>
      </c>
      <c r="B12" s="2" t="s">
        <v>318</v>
      </c>
      <c r="C12" s="3" t="s">
        <v>542</v>
      </c>
      <c r="D12" s="3" t="s">
        <v>537</v>
      </c>
      <c r="E12" s="2" t="s">
        <v>12</v>
      </c>
      <c r="F12" s="4">
        <v>1890837</v>
      </c>
      <c r="G12" s="4">
        <v>2023989</v>
      </c>
      <c r="H12" s="4">
        <v>133152</v>
      </c>
      <c r="I12" s="3" t="s">
        <v>538</v>
      </c>
    </row>
    <row r="13">
      <c r="A13" s="2" t="s">
        <v>146</v>
      </c>
      <c r="B13" s="2" t="s">
        <v>318</v>
      </c>
      <c r="C13" s="3" t="s">
        <v>540</v>
      </c>
      <c r="D13" s="3" t="s">
        <v>537</v>
      </c>
      <c r="E13" s="2" t="s">
        <v>12</v>
      </c>
      <c r="F13" s="4">
        <v>1602324</v>
      </c>
      <c r="G13" s="4">
        <v>1602324</v>
      </c>
      <c r="H13" s="4">
        <v>0</v>
      </c>
      <c r="I13" s="3" t="s">
        <v>538</v>
      </c>
    </row>
    <row r="14">
      <c r="A14" s="2" t="s">
        <v>146</v>
      </c>
      <c r="B14" s="2" t="s">
        <v>318</v>
      </c>
      <c r="C14" s="3" t="s">
        <v>541</v>
      </c>
      <c r="D14" s="3" t="s">
        <v>537</v>
      </c>
      <c r="E14" s="2" t="s">
        <v>12</v>
      </c>
      <c r="F14" s="4">
        <v>1096327</v>
      </c>
      <c r="G14" s="4">
        <v>1096327</v>
      </c>
      <c r="H14" s="4">
        <v>0</v>
      </c>
      <c r="I14" s="3" t="s">
        <v>538</v>
      </c>
    </row>
    <row r="15">
      <c r="A15" s="2" t="s">
        <v>146</v>
      </c>
      <c r="B15" s="2" t="s">
        <v>318</v>
      </c>
      <c r="C15" s="3" t="s">
        <v>536</v>
      </c>
      <c r="D15" s="3" t="s">
        <v>537</v>
      </c>
      <c r="E15" s="2" t="s">
        <v>12</v>
      </c>
      <c r="F15" s="4">
        <v>84333</v>
      </c>
      <c r="G15" s="4">
        <v>84333</v>
      </c>
      <c r="H15" s="4">
        <v>0</v>
      </c>
      <c r="I15" s="3" t="s">
        <v>538</v>
      </c>
    </row>
    <row r="16">
      <c r="A16" s="2" t="s">
        <v>146</v>
      </c>
      <c r="B16" s="2" t="s">
        <v>318</v>
      </c>
      <c r="C16" s="3" t="s">
        <v>539</v>
      </c>
      <c r="D16" s="3" t="s">
        <v>537</v>
      </c>
      <c r="E16" s="2" t="s">
        <v>12</v>
      </c>
      <c r="F16" s="4">
        <v>3387749</v>
      </c>
      <c r="G16" s="4">
        <v>3626313</v>
      </c>
      <c r="H16" s="4">
        <v>238564</v>
      </c>
      <c r="I16" s="3" t="s">
        <v>538</v>
      </c>
    </row>
    <row r="17">
      <c r="A17" s="2" t="s">
        <v>167</v>
      </c>
      <c r="B17" s="2" t="s">
        <v>318</v>
      </c>
      <c r="C17" s="3" t="s">
        <v>541</v>
      </c>
      <c r="D17" s="3" t="s">
        <v>543</v>
      </c>
      <c r="E17" s="2" t="s">
        <v>12</v>
      </c>
      <c r="F17" s="4">
        <v>793211</v>
      </c>
      <c r="G17" s="4">
        <v>793211</v>
      </c>
      <c r="H17" s="4">
        <v>0</v>
      </c>
      <c r="I17" s="3" t="s">
        <v>538</v>
      </c>
    </row>
    <row r="18">
      <c r="A18" s="2" t="s">
        <v>167</v>
      </c>
      <c r="B18" s="2" t="s">
        <v>318</v>
      </c>
      <c r="C18" s="3" t="s">
        <v>536</v>
      </c>
      <c r="D18" s="3" t="s">
        <v>543</v>
      </c>
      <c r="E18" s="2" t="s">
        <v>12</v>
      </c>
      <c r="F18" s="4">
        <v>25468.5</v>
      </c>
      <c r="G18" s="4">
        <v>25468.6</v>
      </c>
      <c r="H18" s="4">
        <v>.1</v>
      </c>
      <c r="I18" s="3" t="s">
        <v>538</v>
      </c>
    </row>
    <row r="19">
      <c r="A19" s="2" t="s">
        <v>167</v>
      </c>
      <c r="B19" s="2" t="s">
        <v>318</v>
      </c>
      <c r="C19" s="3" t="s">
        <v>536</v>
      </c>
      <c r="D19" s="3" t="s">
        <v>543</v>
      </c>
      <c r="E19" s="2" t="s">
        <v>12</v>
      </c>
      <c r="F19" s="4">
        <v>23793</v>
      </c>
      <c r="G19" s="4">
        <v>25468.5</v>
      </c>
      <c r="H19" s="4">
        <v>1675.5</v>
      </c>
      <c r="I19" s="3" t="s">
        <v>538</v>
      </c>
    </row>
    <row r="20">
      <c r="A20" s="2" t="s">
        <v>167</v>
      </c>
      <c r="B20" s="2" t="s">
        <v>318</v>
      </c>
      <c r="C20" s="3" t="s">
        <v>536</v>
      </c>
      <c r="D20" s="3" t="s">
        <v>543</v>
      </c>
      <c r="E20" s="2" t="s">
        <v>12</v>
      </c>
      <c r="F20" s="4">
        <v>25468.6</v>
      </c>
      <c r="G20" s="4">
        <v>25468.6</v>
      </c>
      <c r="H20" s="4">
        <v>0</v>
      </c>
      <c r="I20" s="3" t="s">
        <v>538</v>
      </c>
    </row>
    <row r="21">
      <c r="A21" s="2" t="s">
        <v>167</v>
      </c>
      <c r="B21" s="2" t="s">
        <v>318</v>
      </c>
      <c r="C21" s="3" t="s">
        <v>542</v>
      </c>
      <c r="D21" s="3" t="s">
        <v>543</v>
      </c>
      <c r="E21" s="2" t="s">
        <v>12</v>
      </c>
      <c r="F21" s="4">
        <v>571033</v>
      </c>
      <c r="G21" s="4">
        <v>621298</v>
      </c>
      <c r="H21" s="4">
        <v>50265</v>
      </c>
      <c r="I21" s="3" t="s">
        <v>538</v>
      </c>
    </row>
    <row r="22">
      <c r="A22" s="2" t="s">
        <v>167</v>
      </c>
      <c r="B22" s="2" t="s">
        <v>318</v>
      </c>
      <c r="C22" s="3" t="s">
        <v>539</v>
      </c>
      <c r="D22" s="3" t="s">
        <v>543</v>
      </c>
      <c r="E22" s="2" t="s">
        <v>12</v>
      </c>
      <c r="F22" s="4">
        <v>1023100</v>
      </c>
      <c r="G22" s="4">
        <v>1106875</v>
      </c>
      <c r="H22" s="4">
        <v>83775</v>
      </c>
      <c r="I22" s="3" t="s">
        <v>538</v>
      </c>
    </row>
    <row r="23">
      <c r="A23" s="2" t="s">
        <v>167</v>
      </c>
      <c r="B23" s="2" t="s">
        <v>318</v>
      </c>
      <c r="C23" s="3" t="s">
        <v>542</v>
      </c>
      <c r="D23" s="3" t="s">
        <v>543</v>
      </c>
      <c r="E23" s="2" t="s">
        <v>12</v>
      </c>
      <c r="F23" s="4">
        <v>621298</v>
      </c>
      <c r="G23" s="4">
        <v>621298</v>
      </c>
      <c r="H23" s="4">
        <v>0</v>
      </c>
      <c r="I23" s="3" t="s">
        <v>538</v>
      </c>
    </row>
    <row r="24">
      <c r="A24" s="2" t="s">
        <v>167</v>
      </c>
      <c r="B24" s="2" t="s">
        <v>318</v>
      </c>
      <c r="C24" s="3" t="s">
        <v>539</v>
      </c>
      <c r="D24" s="3" t="s">
        <v>543</v>
      </c>
      <c r="E24" s="2" t="s">
        <v>12</v>
      </c>
      <c r="F24" s="4">
        <v>1106875</v>
      </c>
      <c r="G24" s="4">
        <v>1106875</v>
      </c>
      <c r="H24" s="4">
        <v>0</v>
      </c>
      <c r="I24" s="3" t="s">
        <v>538</v>
      </c>
    </row>
    <row r="25">
      <c r="A25" s="2" t="s">
        <v>167</v>
      </c>
      <c r="B25" s="2" t="s">
        <v>318</v>
      </c>
      <c r="C25" s="3" t="s">
        <v>541</v>
      </c>
      <c r="D25" s="3" t="s">
        <v>543</v>
      </c>
      <c r="E25" s="2" t="s">
        <v>12</v>
      </c>
      <c r="F25" s="4">
        <v>761377</v>
      </c>
      <c r="G25" s="4">
        <v>793211</v>
      </c>
      <c r="H25" s="4">
        <v>31834</v>
      </c>
      <c r="I25" s="3" t="s">
        <v>538</v>
      </c>
    </row>
    <row r="26">
      <c r="A26" s="2" t="s">
        <v>246</v>
      </c>
      <c r="B26" s="2" t="s">
        <v>318</v>
      </c>
      <c r="C26" s="3" t="s">
        <v>539</v>
      </c>
      <c r="D26" s="3" t="s">
        <v>544</v>
      </c>
      <c r="E26" s="2" t="s">
        <v>12</v>
      </c>
      <c r="F26" s="4">
        <v>355610</v>
      </c>
      <c r="G26" s="4">
        <v>300610</v>
      </c>
      <c r="H26" s="4">
        <v>-55000</v>
      </c>
      <c r="I26" s="3" t="s">
        <v>538</v>
      </c>
    </row>
    <row r="27">
      <c r="A27" s="2" t="s">
        <v>155</v>
      </c>
      <c r="B27" s="2" t="s">
        <v>318</v>
      </c>
      <c r="C27" s="3" t="s">
        <v>536</v>
      </c>
      <c r="D27" s="3" t="s">
        <v>545</v>
      </c>
      <c r="E27" s="2" t="s">
        <v>12</v>
      </c>
      <c r="F27" s="4">
        <v>8358</v>
      </c>
      <c r="G27" s="4">
        <v>63358</v>
      </c>
      <c r="H27" s="4">
        <v>55000</v>
      </c>
      <c r="I27" s="3" t="s">
        <v>538</v>
      </c>
    </row>
    <row r="28" ht="20" customHeight="1">
      <c r="A28" s="25" t="s">
        <v>439</v>
      </c>
      <c r="B28" s="25"/>
      <c r="C28" s="25"/>
      <c r="D28" s="25"/>
      <c r="E28" s="25"/>
      <c r="F28" s="18">
        <f>SUM(F7:F27)</f>
      </c>
      <c r="G28" s="18">
        <f>SUM(G7:G27)</f>
      </c>
      <c r="H28" s="18">
        <f>SUM(H7:H27)</f>
      </c>
    </row>
    <row r="29" ht="20" customHeight="1">
</row>
    <row r="30" ht="20" customHeight="1">
      <c r="A30" s="16" t="s">
        <v>524</v>
      </c>
      <c r="B30" s="16"/>
      <c r="C30" s="16"/>
      <c r="D30" s="16" t="s">
        <v>546</v>
      </c>
      <c r="E30" s="16"/>
      <c r="F30" s="16"/>
      <c r="G30" s="16"/>
      <c r="H30" s="16"/>
      <c r="I30" s="16"/>
    </row>
    <row r="31" ht="20" customHeight="1">
      <c r="A31" s="2" t="s">
        <v>526</v>
      </c>
      <c r="B31" s="2" t="s">
        <v>527</v>
      </c>
      <c r="C31" s="2" t="s">
        <v>528</v>
      </c>
      <c r="D31" s="2" t="s">
        <v>529</v>
      </c>
      <c r="E31" s="2" t="s">
        <v>530</v>
      </c>
      <c r="F31" s="2" t="s">
        <v>531</v>
      </c>
      <c r="G31" s="2"/>
      <c r="H31" s="2"/>
      <c r="I31" s="2"/>
    </row>
    <row r="32" ht="20" customHeight="1">
      <c r="A32" s="2"/>
      <c r="B32" s="2"/>
      <c r="C32" s="2"/>
      <c r="D32" s="2"/>
      <c r="E32" s="2"/>
      <c r="F32" s="2" t="s">
        <v>532</v>
      </c>
      <c r="G32" s="2" t="s">
        <v>533</v>
      </c>
      <c r="H32" s="2" t="s">
        <v>534</v>
      </c>
      <c r="I32" s="2" t="s">
        <v>535</v>
      </c>
    </row>
    <row r="33" ht="20" customHeight="1">
      <c r="A33" s="2" t="s">
        <v>547</v>
      </c>
      <c r="B33" s="2"/>
      <c r="C33" s="2"/>
      <c r="D33" s="2"/>
      <c r="E33" s="2"/>
      <c r="F33" s="2"/>
      <c r="G33" s="2"/>
      <c r="H33" s="2"/>
      <c r="I33" s="2"/>
    </row>
    <row r="34" ht="20" customHeight="1">
</row>
    <row r="35" ht="20" customHeight="1">
      <c r="A35" s="16" t="s">
        <v>524</v>
      </c>
      <c r="B35" s="16"/>
      <c r="C35" s="16"/>
      <c r="D35" s="16" t="s">
        <v>548</v>
      </c>
      <c r="E35" s="16"/>
      <c r="F35" s="16"/>
      <c r="G35" s="16"/>
      <c r="H35" s="16"/>
      <c r="I35" s="16"/>
    </row>
    <row r="36" ht="20" customHeight="1">
      <c r="A36" s="2" t="s">
        <v>526</v>
      </c>
      <c r="B36" s="2" t="s">
        <v>527</v>
      </c>
      <c r="C36" s="2" t="s">
        <v>528</v>
      </c>
      <c r="D36" s="2" t="s">
        <v>529</v>
      </c>
      <c r="E36" s="2" t="s">
        <v>530</v>
      </c>
      <c r="F36" s="2" t="s">
        <v>531</v>
      </c>
      <c r="G36" s="2"/>
      <c r="H36" s="2"/>
      <c r="I36" s="2"/>
    </row>
    <row r="37" ht="20" customHeight="1">
      <c r="A37" s="2"/>
      <c r="B37" s="2"/>
      <c r="C37" s="2"/>
      <c r="D37" s="2"/>
      <c r="E37" s="2"/>
      <c r="F37" s="2" t="s">
        <v>532</v>
      </c>
      <c r="G37" s="2" t="s">
        <v>533</v>
      </c>
      <c r="H37" s="2" t="s">
        <v>534</v>
      </c>
      <c r="I37" s="2" t="s">
        <v>535</v>
      </c>
    </row>
    <row r="38" ht="20" customHeight="1">
      <c r="A38" s="2" t="s">
        <v>547</v>
      </c>
      <c r="B38" s="2"/>
      <c r="C38" s="2"/>
      <c r="D38" s="2"/>
      <c r="E38" s="2"/>
      <c r="F38" s="2"/>
      <c r="G38" s="2"/>
      <c r="H38" s="2"/>
      <c r="I38" s="2"/>
    </row>
    <row r="39" ht="20" customHeight="1">
</row>
    <row r="40" ht="20" customHeight="1">
      <c r="A40" s="16" t="s">
        <v>524</v>
      </c>
      <c r="B40" s="16"/>
      <c r="C40" s="16"/>
      <c r="D40" s="16" t="s">
        <v>549</v>
      </c>
      <c r="E40" s="16"/>
      <c r="F40" s="16"/>
      <c r="G40" s="16"/>
      <c r="H40" s="16"/>
      <c r="I40" s="16"/>
    </row>
    <row r="41" ht="20" customHeight="1">
      <c r="A41" s="2" t="s">
        <v>526</v>
      </c>
      <c r="B41" s="2" t="s">
        <v>527</v>
      </c>
      <c r="C41" s="2" t="s">
        <v>528</v>
      </c>
      <c r="D41" s="2" t="s">
        <v>529</v>
      </c>
      <c r="E41" s="2" t="s">
        <v>530</v>
      </c>
      <c r="F41" s="2" t="s">
        <v>531</v>
      </c>
      <c r="G41" s="2"/>
      <c r="H41" s="2"/>
      <c r="I41" s="2"/>
    </row>
    <row r="42" ht="20" customHeight="1">
      <c r="A42" s="2"/>
      <c r="B42" s="2"/>
      <c r="C42" s="2"/>
      <c r="D42" s="2"/>
      <c r="E42" s="2"/>
      <c r="F42" s="2" t="s">
        <v>532</v>
      </c>
      <c r="G42" s="2" t="s">
        <v>533</v>
      </c>
      <c r="H42" s="2" t="s">
        <v>534</v>
      </c>
      <c r="I42" s="2" t="s">
        <v>535</v>
      </c>
    </row>
    <row r="43" ht="20" customHeight="1">
      <c r="A43" s="2" t="s">
        <v>547</v>
      </c>
      <c r="B43" s="2"/>
      <c r="C43" s="2"/>
      <c r="D43" s="2"/>
      <c r="E43" s="2"/>
      <c r="F43" s="2"/>
      <c r="G43" s="2"/>
      <c r="H43" s="2"/>
      <c r="I43" s="2"/>
    </row>
  </sheetData>
  <sheetProtection password="A992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28:E28"/>
    <mergeCell ref="A30:C30"/>
    <mergeCell ref="D30:I30"/>
    <mergeCell ref="A31:A32"/>
    <mergeCell ref="B31:B32"/>
    <mergeCell ref="C31:C32"/>
    <mergeCell ref="D31:D32"/>
    <mergeCell ref="E31:E32"/>
    <mergeCell ref="F31:I31"/>
    <mergeCell ref="A33:I33"/>
    <mergeCell ref="A35:C35"/>
    <mergeCell ref="D35:I35"/>
    <mergeCell ref="A36:A37"/>
    <mergeCell ref="B36:B37"/>
    <mergeCell ref="C36:C37"/>
    <mergeCell ref="D36:D37"/>
    <mergeCell ref="E36:E37"/>
    <mergeCell ref="F36:I36"/>
    <mergeCell ref="A38:I38"/>
    <mergeCell ref="A40:C40"/>
    <mergeCell ref="D40:I40"/>
    <mergeCell ref="A41:A42"/>
    <mergeCell ref="B41:B42"/>
    <mergeCell ref="C41:C42"/>
    <mergeCell ref="D41:D42"/>
    <mergeCell ref="E41:E42"/>
    <mergeCell ref="F41:I41"/>
    <mergeCell ref="A43:I43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